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sc-my.sharepoint.com/personal/mmoore_cg_sc_gov/Documents/Documents/Director/"/>
    </mc:Choice>
  </mc:AlternateContent>
  <xr:revisionPtr revIDLastSave="14" documentId="13_ncr:1_{375DD2A7-7A9D-4ED4-8EEF-221CE047C8B8}" xr6:coauthVersionLast="47" xr6:coauthVersionMax="47" xr10:uidLastSave="{5FAB3670-844D-4172-AF12-4DE0F27293CF}"/>
  <bookViews>
    <workbookView xWindow="-108" yWindow="-108" windowWidth="23256" windowHeight="12456" xr2:uid="{91020A1F-72DF-44D0-B88E-4956773F2781}"/>
  </bookViews>
  <sheets>
    <sheet name="Request Form" sheetId="1" r:id="rId1"/>
    <sheet name="Wage Type Key" sheetId="2" r:id="rId2"/>
  </sheets>
  <definedNames>
    <definedName name="WageTypesWithDescriptions">'Wage Type Key'!$A$3:$B$17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21" i="1"/>
  <c r="E22" i="1"/>
  <c r="E23" i="1"/>
  <c r="E24" i="1"/>
  <c r="E25" i="1"/>
  <c r="E26" i="1"/>
  <c r="E27" i="1"/>
  <c r="E28" i="1"/>
  <c r="E29" i="1"/>
  <c r="C15" i="1"/>
</calcChain>
</file>

<file path=xl/sharedStrings.xml><?xml version="1.0" encoding="utf-8"?>
<sst xmlns="http://schemas.openxmlformats.org/spreadsheetml/2006/main" count="36" uniqueCount="33">
  <si>
    <t>PERNER</t>
  </si>
  <si>
    <t>Amount of Bonus</t>
  </si>
  <si>
    <t>Wage Type w/ Reasons</t>
  </si>
  <si>
    <t>Agency # and Name</t>
  </si>
  <si>
    <t>For Pay Date</t>
  </si>
  <si>
    <t>Bonus requests must be submitted 4 business days prior to scheduled off-cycle run date.</t>
  </si>
  <si>
    <t xml:space="preserve">Authorized Agency Signature </t>
  </si>
  <si>
    <t>Print Name and Title</t>
  </si>
  <si>
    <t xml:space="preserve">Finance Director Signature </t>
  </si>
  <si>
    <r>
      <rPr>
        <b/>
        <sz val="24"/>
        <color theme="1"/>
        <rFont val="Aptos Narrow"/>
        <family val="2"/>
        <scheme val="minor"/>
      </rPr>
      <t>Bonus</t>
    </r>
    <r>
      <rPr>
        <b/>
        <sz val="14"/>
        <color theme="1"/>
        <rFont val="Aptos Narrow"/>
        <family val="2"/>
        <scheme val="minor"/>
      </rPr>
      <t xml:space="preserve"> Off-Cycle Payroll</t>
    </r>
  </si>
  <si>
    <t>Phone #</t>
  </si>
  <si>
    <t xml:space="preserve">Email to: cgpayroll@cg.sc.gov </t>
  </si>
  <si>
    <t>Total amount of Bonus Request</t>
  </si>
  <si>
    <t xml:space="preserve">Date </t>
  </si>
  <si>
    <t>Wage Types in blue are limited to $10,000 cumulative total per fiscal year.</t>
  </si>
  <si>
    <r>
      <rPr>
        <b/>
        <sz val="11"/>
        <color theme="1"/>
        <rFont val="Aptos Narrow"/>
        <family val="2"/>
        <scheme val="minor"/>
      </rPr>
      <t xml:space="preserve">The CG's Office requires this off-cycle request sheet with authorized signatures </t>
    </r>
    <r>
      <rPr>
        <b/>
        <u/>
        <sz val="11"/>
        <color theme="1"/>
        <rFont val="Aptos Narrow"/>
        <family val="2"/>
        <scheme val="minor"/>
      </rPr>
      <t>and</t>
    </r>
    <r>
      <rPr>
        <b/>
        <sz val="11"/>
        <color theme="1"/>
        <rFont val="Aptos Narrow"/>
        <family val="2"/>
        <scheme val="minor"/>
      </rPr>
      <t xml:space="preserve"> justification as indicated by wage type for all bonus requests.</t>
    </r>
  </si>
  <si>
    <r>
      <rPr>
        <b/>
        <sz val="18"/>
        <color theme="1"/>
        <rFont val="Aptos Narrow"/>
        <family val="2"/>
        <scheme val="minor"/>
      </rPr>
      <t xml:space="preserve">SC Office of the Comptroller General
</t>
    </r>
    <r>
      <rPr>
        <b/>
        <sz val="16"/>
        <color theme="1"/>
        <rFont val="Aptos Narrow"/>
        <family val="2"/>
        <scheme val="minor"/>
      </rPr>
      <t>Off-Cycle Bonus Payroll Request Form</t>
    </r>
  </si>
  <si>
    <t>Bonus-Increased Org Productivity</t>
  </si>
  <si>
    <t>Bonus-Improved Processes</t>
  </si>
  <si>
    <t>Bonus-Customer Service</t>
  </si>
  <si>
    <t>Bonus-Realized Cost Savings</t>
  </si>
  <si>
    <t>Bonus-Other Contributions</t>
  </si>
  <si>
    <t>Pilot Program</t>
  </si>
  <si>
    <t>Non-Appropriated Monetary Award</t>
  </si>
  <si>
    <t>Group Productivity</t>
  </si>
  <si>
    <t>Wage
Type</t>
  </si>
  <si>
    <t xml:space="preserve">NAME as displayed in SCEIS
Format:  (Last Name, First Name) </t>
  </si>
  <si>
    <t>Wage Type in purple is limited to $2,000 per fiscal year.</t>
  </si>
  <si>
    <t>Wage Types in yellow are limited to $3,000 cumulative total per fiscal year.</t>
  </si>
  <si>
    <r>
      <t xml:space="preserve">Wage Type Description
</t>
    </r>
    <r>
      <rPr>
        <sz val="11"/>
        <rFont val="Aptos Narrow"/>
        <family val="2"/>
        <scheme val="minor"/>
      </rPr>
      <t>(</t>
    </r>
    <r>
      <rPr>
        <i/>
        <sz val="11"/>
        <rFont val="Aptos Narrow"/>
        <family val="2"/>
        <scheme val="minor"/>
      </rPr>
      <t>auto-completes</t>
    </r>
    <r>
      <rPr>
        <sz val="11"/>
        <rFont val="Aptos Narrow"/>
        <family val="2"/>
        <scheme val="minor"/>
      </rPr>
      <t>)</t>
    </r>
  </si>
  <si>
    <t>Critical Needs-Sign On</t>
  </si>
  <si>
    <t>Critical Needs-Referral</t>
  </si>
  <si>
    <t>Critical Needs-Retention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</si>
</sst>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u/>
      <sz val="12"/>
      <color theme="1"/>
      <name val="Calibri"/>
      <family val="2"/>
    </font>
    <font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Font="1" applyFill="1" applyBorder="1"/>
    <xf numFmtId="0" fontId="0" fillId="0" borderId="0" xfId="0" applyFont="1" applyFill="1"/>
    <xf numFmtId="0" fontId="8" fillId="0" borderId="0" xfId="0" applyFont="1"/>
    <xf numFmtId="0" fontId="9" fillId="0" borderId="0" xfId="0" applyFont="1" applyAlignment="1">
      <alignment horizontal="left"/>
    </xf>
    <xf numFmtId="0" fontId="0" fillId="3" borderId="7" xfId="0" applyFont="1" applyFill="1" applyBorder="1"/>
    <xf numFmtId="0" fontId="0" fillId="3" borderId="17" xfId="0" applyFont="1" applyFill="1" applyBorder="1"/>
    <xf numFmtId="0" fontId="0" fillId="3" borderId="9" xfId="0" applyFont="1" applyFill="1" applyBorder="1"/>
    <xf numFmtId="0" fontId="0" fillId="5" borderId="7" xfId="0" applyFont="1" applyFill="1" applyBorder="1"/>
    <xf numFmtId="0" fontId="0" fillId="5" borderId="17" xfId="0" applyFont="1" applyFill="1" applyBorder="1"/>
    <xf numFmtId="0" fontId="0" fillId="5" borderId="9" xfId="0" applyFont="1" applyFill="1" applyBorder="1"/>
    <xf numFmtId="0" fontId="0" fillId="4" borderId="19" xfId="0" applyFont="1" applyFill="1" applyBorder="1"/>
    <xf numFmtId="0" fontId="1" fillId="4" borderId="18" xfId="0" applyFont="1" applyFill="1" applyBorder="1"/>
    <xf numFmtId="0" fontId="1" fillId="3" borderId="6" xfId="0" applyFont="1" applyFill="1" applyBorder="1"/>
    <xf numFmtId="0" fontId="1" fillId="3" borderId="16" xfId="0" applyFont="1" applyFill="1" applyBorder="1"/>
    <xf numFmtId="0" fontId="1" fillId="3" borderId="2" xfId="0" applyFont="1" applyFill="1" applyBorder="1"/>
    <xf numFmtId="0" fontId="1" fillId="5" borderId="6" xfId="0" applyFont="1" applyFill="1" applyBorder="1"/>
    <xf numFmtId="0" fontId="1" fillId="5" borderId="16" xfId="0" applyFont="1" applyFill="1" applyBorder="1"/>
    <xf numFmtId="0" fontId="1" fillId="5" borderId="2" xfId="0" applyFont="1" applyFill="1" applyBorder="1"/>
    <xf numFmtId="0" fontId="2" fillId="0" borderId="0" xfId="0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6" fillId="0" borderId="0" xfId="0" applyFont="1" applyFill="1" applyAlignment="1" applyProtection="1"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protection locked="0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0" fillId="0" borderId="0" xfId="0" applyNumberFormat="1" applyProtection="1">
      <protection locked="0"/>
    </xf>
    <xf numFmtId="0" fontId="1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3" xfId="0" applyBorder="1" applyProtection="1">
      <protection locked="0"/>
    </xf>
    <xf numFmtId="0" fontId="1" fillId="0" borderId="0" xfId="0" applyFont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protection locked="0"/>
    </xf>
    <xf numFmtId="0" fontId="0" fillId="0" borderId="8" xfId="0" applyBorder="1" applyProtection="1">
      <protection locked="0"/>
    </xf>
    <xf numFmtId="0" fontId="12" fillId="0" borderId="14" xfId="0" applyFont="1" applyBorder="1" applyAlignment="1" applyProtection="1">
      <alignment horizontal="center"/>
      <protection locked="0"/>
    </xf>
    <xf numFmtId="0" fontId="12" fillId="0" borderId="20" xfId="0" applyFont="1" applyBorder="1" applyAlignment="1" applyProtection="1">
      <alignment horizontal="center" wrapText="1"/>
      <protection locked="0"/>
    </xf>
    <xf numFmtId="44" fontId="12" fillId="0" borderId="20" xfId="0" applyNumberFormat="1" applyFont="1" applyBorder="1" applyAlignment="1" applyProtection="1">
      <alignment horizontal="center"/>
      <protection locked="0"/>
    </xf>
    <xf numFmtId="1" fontId="0" fillId="0" borderId="15" xfId="0" quotePrefix="1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44" fontId="0" fillId="0" borderId="1" xfId="1" applyFont="1" applyBorder="1" applyProtection="1">
      <protection locked="0"/>
    </xf>
    <xf numFmtId="1" fontId="0" fillId="0" borderId="15" xfId="0" applyNumberFormat="1" applyBorder="1" applyAlignment="1" applyProtection="1">
      <alignment horizontal="center"/>
      <protection locked="0"/>
    </xf>
    <xf numFmtId="44" fontId="3" fillId="0" borderId="8" xfId="1" applyFont="1" applyFill="1" applyBorder="1" applyAlignment="1" applyProtection="1"/>
    <xf numFmtId="0" fontId="12" fillId="0" borderId="13" xfId="0" applyNumberFormat="1" applyFont="1" applyBorder="1" applyAlignment="1" applyProtection="1">
      <alignment horizontal="center" wrapText="1"/>
      <protection locked="0"/>
    </xf>
    <xf numFmtId="0" fontId="12" fillId="6" borderId="21" xfId="0" applyFont="1" applyFill="1" applyBorder="1" applyAlignment="1" applyProtection="1">
      <alignment horizontal="center" wrapText="1"/>
      <protection locked="0"/>
    </xf>
    <xf numFmtId="0" fontId="0" fillId="6" borderId="22" xfId="0" applyFill="1" applyBorder="1" applyAlignment="1" applyProtection="1">
      <alignment shrinkToFit="1"/>
    </xf>
    <xf numFmtId="0" fontId="2" fillId="0" borderId="0" xfId="0" applyNumberFormat="1" applyFont="1" applyBorder="1" applyAlignment="1" applyProtection="1">
      <alignment vertical="center"/>
      <protection locked="0"/>
    </xf>
    <xf numFmtId="0" fontId="5" fillId="0" borderId="0" xfId="0" applyNumberFormat="1" applyFont="1" applyFill="1" applyAlignment="1" applyProtection="1">
      <protection locked="0"/>
    </xf>
    <xf numFmtId="0" fontId="0" fillId="0" borderId="0" xfId="0" applyNumberFormat="1" applyFill="1" applyBorder="1" applyAlignment="1" applyProtection="1">
      <protection locked="0"/>
    </xf>
    <xf numFmtId="0" fontId="0" fillId="0" borderId="8" xfId="0" applyNumberFormat="1" applyBorder="1" applyProtection="1">
      <protection locked="0"/>
    </xf>
    <xf numFmtId="0" fontId="0" fillId="0" borderId="25" xfId="0" applyNumberForma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14" fontId="3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center"/>
      <protection locked="0"/>
    </xf>
    <xf numFmtId="0" fontId="0" fillId="0" borderId="3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/>
      <protection locked="0"/>
    </xf>
    <xf numFmtId="0" fontId="0" fillId="0" borderId="4" xfId="0" applyNumberFormat="1" applyBorder="1" applyAlignment="1" applyProtection="1">
      <alignment horizontal="center"/>
      <protection locked="0"/>
    </xf>
    <xf numFmtId="0" fontId="4" fillId="0" borderId="0" xfId="0" applyFont="1"/>
    <xf numFmtId="0" fontId="9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15">
    <dxf>
      <fill>
        <patternFill patternType="solid">
          <fgColor indexed="64"/>
          <bgColor theme="2"/>
        </patternFill>
      </fill>
      <border diagonalUp="0" diagonalDown="0" outline="0">
        <left style="medium">
          <color indexed="64"/>
        </left>
        <right/>
        <top style="thin">
          <color indexed="64"/>
        </top>
        <bottom/>
      </border>
      <protection locked="1" hidden="0"/>
    </dxf>
    <dxf>
      <numFmt numFmtId="0" formatCode="General"/>
      <fill>
        <patternFill patternType="solid">
          <fgColor indexed="64"/>
          <bgColor theme="2"/>
        </patternFill>
      </fill>
      <alignment horizontal="general" vertical="bottom" textRotation="0" wrapText="0" indent="0" justifyLastLine="0" shrinkToFit="1" readingOrder="0"/>
      <border diagonalUp="0" diagonalDown="0">
        <left style="medium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1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0" hidden="0"/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0" hidden="0"/>
    </dxf>
    <dxf>
      <numFmt numFmtId="1" formatCode="0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1076325</xdr:colOff>
      <xdr:row>1</xdr:row>
      <xdr:rowOff>335727</xdr:rowOff>
    </xdr:to>
    <xdr:pic>
      <xdr:nvPicPr>
        <xdr:cNvPr id="2" name="Picture 1" descr="seal.gif">
          <a:extLst>
            <a:ext uri="{FF2B5EF4-FFF2-40B4-BE49-F238E27FC236}">
              <a16:creationId xmlns:a16="http://schemas.microsoft.com/office/drawing/2014/main" id="{4CEB62BC-7644-443C-8D2D-172F22A8D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300" y="57150"/>
          <a:ext cx="581025" cy="573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535013</xdr:colOff>
      <xdr:row>0</xdr:row>
      <xdr:rowOff>17440</xdr:rowOff>
    </xdr:from>
    <xdr:to>
      <xdr:col>4</xdr:col>
      <xdr:colOff>1916724</xdr:colOff>
      <xdr:row>0</xdr:row>
      <xdr:rowOff>279157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59E5179-F9C4-0C45-3A94-1509DC7EF0DB}"/>
            </a:ext>
          </a:extLst>
        </xdr:cNvPr>
        <xdr:cNvSpPr txBox="1"/>
      </xdr:nvSpPr>
      <xdr:spPr>
        <a:xfrm>
          <a:off x="6912367" y="17440"/>
          <a:ext cx="1381711" cy="2617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kern="1200"/>
            <a:t>Revised August 2025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87AF9F-B66C-4A82-A9CB-72B1A1FB7DFC}" name="BonusTable" displayName="BonusTable" ref="A19:E29" headerRowDxfId="14" dataDxfId="12" headerRowBorderDxfId="13" tableBorderDxfId="11" totalsRowBorderDxfId="10">
  <autoFilter ref="A19:E29" xr:uid="{4C87AF9F-B66C-4A82-A9CB-72B1A1FB7DF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31E8F29-D5BC-4A3F-9B22-C88B337BA28C}" name="PERNER" totalsRowLabel="Total" dataDxfId="9" totalsRowDxfId="8"/>
    <tableColumn id="2" xr3:uid="{592E4743-9C4E-445D-8D5C-69DD6DB6D526}" name="NAME as displayed in SCEIS_x000a_Format:  (Last Name, First Name) " dataDxfId="7" totalsRowDxfId="6"/>
    <tableColumn id="3" xr3:uid="{E6DF7D08-5FC7-4CB4-B0B8-349111E2BDA0}" name="Amount of Bonus" dataDxfId="5" totalsRowDxfId="4" dataCellStyle="Currency"/>
    <tableColumn id="4" xr3:uid="{4D48AF73-21E9-4ED6-8C84-BBF5A8F4FEDF}" name="Wage_x000a_Type" dataDxfId="3" totalsRowDxfId="2"/>
    <tableColumn id="5" xr3:uid="{946546A9-FCB9-4830-90C1-5BA1303C65DF}" name="Wage Type Description_x000a_(auto-completes)" totalsRowFunction="count" dataDxfId="1" totalsRowDxfId="0">
      <calculatedColumnFormula>IF(ISBLANK(BonusTable[[#This Row],[Wage
Type]]),"&lt;-- Input Wage Type",VLOOKUP(BonusTable[[#This Row],[Wage
Type]],WageTypesWithDescriptions,2,FALSE))</calculatedColumnFormula>
    </tableColumn>
  </tableColumns>
  <tableStyleInfo name="TableStyleLight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B9EE3-5235-4313-B46B-20466B9CA917}">
  <sheetPr>
    <pageSetUpPr autoPageBreaks="0" fitToPage="1"/>
  </sheetPr>
  <dimension ref="A1:E29"/>
  <sheetViews>
    <sheetView tabSelected="1" zoomScale="130" zoomScaleNormal="130" workbookViewId="0">
      <selection activeCell="B8" sqref="B8"/>
    </sheetView>
  </sheetViews>
  <sheetFormatPr defaultRowHeight="15" x14ac:dyDescent="0.25"/>
  <cols>
    <col min="1" max="1" width="26.42578125" style="22" customWidth="1"/>
    <col min="2" max="2" width="41.140625" style="22" customWidth="1"/>
    <col min="3" max="3" width="20.5703125" style="22" customWidth="1"/>
    <col min="4" max="4" width="7.5703125" style="29" customWidth="1"/>
    <col min="5" max="5" width="28.85546875" style="22" customWidth="1"/>
    <col min="6" max="16384" width="9.140625" style="22"/>
  </cols>
  <sheetData>
    <row r="1" spans="1:5" ht="23.25" customHeight="1" x14ac:dyDescent="0.25">
      <c r="A1" s="56" t="s">
        <v>16</v>
      </c>
      <c r="B1" s="57"/>
      <c r="C1" s="57"/>
      <c r="D1" s="57"/>
      <c r="E1" s="58"/>
    </row>
    <row r="2" spans="1:5" ht="27" customHeight="1" thickBot="1" x14ac:dyDescent="0.3">
      <c r="A2" s="59"/>
      <c r="B2" s="60"/>
      <c r="C2" s="60"/>
      <c r="D2" s="60"/>
      <c r="E2" s="61"/>
    </row>
    <row r="3" spans="1:5" ht="9" customHeight="1" x14ac:dyDescent="0.25">
      <c r="A3" s="21"/>
      <c r="B3" s="21"/>
      <c r="C3" s="21"/>
      <c r="D3" s="51"/>
      <c r="E3" s="21"/>
    </row>
    <row r="4" spans="1:5" ht="18.75" customHeight="1" x14ac:dyDescent="0.25">
      <c r="A4" s="62" t="s">
        <v>15</v>
      </c>
      <c r="B4" s="63"/>
      <c r="C4" s="63"/>
      <c r="D4" s="63"/>
      <c r="E4" s="64"/>
    </row>
    <row r="5" spans="1:5" ht="18.75" customHeight="1" x14ac:dyDescent="0.25">
      <c r="A5" s="74" t="s">
        <v>11</v>
      </c>
      <c r="B5" s="75"/>
      <c r="C5" s="75"/>
      <c r="D5" s="75"/>
      <c r="E5" s="76"/>
    </row>
    <row r="6" spans="1:5" ht="20.25" customHeight="1" x14ac:dyDescent="0.3">
      <c r="A6" s="77" t="s">
        <v>5</v>
      </c>
      <c r="B6" s="78"/>
      <c r="C6" s="78"/>
      <c r="D6" s="78"/>
      <c r="E6" s="79"/>
    </row>
    <row r="7" spans="1:5" ht="9" customHeight="1" x14ac:dyDescent="0.4">
      <c r="A7" s="24"/>
      <c r="B7" s="25"/>
      <c r="C7" s="26"/>
      <c r="D7" s="52"/>
      <c r="E7" s="26"/>
    </row>
    <row r="8" spans="1:5" ht="21" customHeight="1" x14ac:dyDescent="0.3">
      <c r="A8" s="27" t="s">
        <v>3</v>
      </c>
      <c r="B8" s="28"/>
      <c r="C8" s="27" t="s">
        <v>4</v>
      </c>
      <c r="D8" s="72"/>
      <c r="E8" s="73"/>
    </row>
    <row r="9" spans="1:5" ht="9" customHeight="1" x14ac:dyDescent="0.25"/>
    <row r="10" spans="1:5" ht="21.95" customHeight="1" x14ac:dyDescent="0.25">
      <c r="A10" s="30" t="s">
        <v>6</v>
      </c>
      <c r="B10" s="31"/>
      <c r="C10" s="32" t="s">
        <v>13</v>
      </c>
      <c r="D10" s="82"/>
      <c r="E10" s="83"/>
    </row>
    <row r="11" spans="1:5" ht="21.95" customHeight="1" x14ac:dyDescent="0.25">
      <c r="A11" s="30" t="s">
        <v>7</v>
      </c>
      <c r="B11" s="33"/>
      <c r="C11" s="32" t="s">
        <v>10</v>
      </c>
      <c r="D11" s="80"/>
      <c r="E11" s="80"/>
    </row>
    <row r="12" spans="1:5" ht="21.95" customHeight="1" x14ac:dyDescent="0.25">
      <c r="A12" s="30" t="s">
        <v>8</v>
      </c>
      <c r="B12" s="34"/>
      <c r="C12" s="32" t="s">
        <v>13</v>
      </c>
      <c r="D12" s="81"/>
      <c r="E12" s="80"/>
    </row>
    <row r="13" spans="1:5" ht="21.95" customHeight="1" x14ac:dyDescent="0.25">
      <c r="A13" s="30" t="s">
        <v>7</v>
      </c>
      <c r="B13" s="33"/>
      <c r="C13" s="32" t="s">
        <v>10</v>
      </c>
      <c r="D13" s="80"/>
      <c r="E13" s="80"/>
    </row>
    <row r="14" spans="1:5" ht="8.25" customHeight="1" x14ac:dyDescent="0.25">
      <c r="B14" s="35"/>
      <c r="C14" s="35"/>
    </row>
    <row r="15" spans="1:5" ht="19.5" customHeight="1" thickBot="1" x14ac:dyDescent="0.35">
      <c r="A15" s="71" t="s">
        <v>12</v>
      </c>
      <c r="B15" s="71"/>
      <c r="C15" s="47">
        <f>SUM(BonusTable[Amount of Bonus])</f>
        <v>0</v>
      </c>
      <c r="D15" s="53"/>
      <c r="E15" s="36"/>
    </row>
    <row r="16" spans="1:5" ht="10.5" customHeight="1" thickBot="1" x14ac:dyDescent="0.35">
      <c r="A16" s="37"/>
      <c r="B16" s="38"/>
      <c r="C16" s="39"/>
      <c r="D16" s="54"/>
      <c r="E16" s="23"/>
    </row>
    <row r="17" spans="1:5" ht="18" customHeight="1" x14ac:dyDescent="0.25">
      <c r="A17" s="65" t="s">
        <v>9</v>
      </c>
      <c r="B17" s="66"/>
      <c r="C17" s="66"/>
      <c r="D17" s="66"/>
      <c r="E17" s="67"/>
    </row>
    <row r="18" spans="1:5" ht="18" customHeight="1" x14ac:dyDescent="0.25">
      <c r="A18" s="68"/>
      <c r="B18" s="69"/>
      <c r="C18" s="69"/>
      <c r="D18" s="69"/>
      <c r="E18" s="70"/>
    </row>
    <row r="19" spans="1:5" ht="33" customHeight="1" x14ac:dyDescent="0.25">
      <c r="A19" s="40" t="s">
        <v>0</v>
      </c>
      <c r="B19" s="41" t="s">
        <v>26</v>
      </c>
      <c r="C19" s="42" t="s">
        <v>1</v>
      </c>
      <c r="D19" s="48" t="s">
        <v>25</v>
      </c>
      <c r="E19" s="49" t="s">
        <v>29</v>
      </c>
    </row>
    <row r="20" spans="1:5" x14ac:dyDescent="0.25">
      <c r="A20" s="43"/>
      <c r="B20" s="44"/>
      <c r="C20" s="45"/>
      <c r="D20" s="55"/>
      <c r="E20" s="50" t="str">
        <f>IF(ISBLANK(BonusTable[[#This Row],[Wage
Type]]),"&lt;-- Input Wage Type",VLOOKUP(BonusTable[[#This Row],[Wage
Type]],WageTypesWithDescriptions,2,FALSE))</f>
        <v>&lt;-- Input Wage Type</v>
      </c>
    </row>
    <row r="21" spans="1:5" x14ac:dyDescent="0.25">
      <c r="A21" s="46"/>
      <c r="B21" s="44"/>
      <c r="C21" s="45"/>
      <c r="D21" s="55"/>
      <c r="E21" s="50" t="str">
        <f>IF(ISBLANK(BonusTable[[#This Row],[Wage
Type]]),"&lt;-- Input Wage Type",VLOOKUP(BonusTable[[#This Row],[Wage
Type]],WageTypesWithDescriptions,2,FALSE))</f>
        <v>&lt;-- Input Wage Type</v>
      </c>
    </row>
    <row r="22" spans="1:5" x14ac:dyDescent="0.25">
      <c r="A22" s="46"/>
      <c r="B22" s="44"/>
      <c r="C22" s="45"/>
      <c r="D22" s="55"/>
      <c r="E22" s="50" t="str">
        <f>IF(ISBLANK(BonusTable[[#This Row],[Wage
Type]]),"&lt;-- Input Wage Type",VLOOKUP(BonusTable[[#This Row],[Wage
Type]],WageTypesWithDescriptions,2,FALSE))</f>
        <v>&lt;-- Input Wage Type</v>
      </c>
    </row>
    <row r="23" spans="1:5" x14ac:dyDescent="0.25">
      <c r="A23" s="46"/>
      <c r="B23" s="44"/>
      <c r="C23" s="45"/>
      <c r="D23" s="55"/>
      <c r="E23" s="50" t="str">
        <f>IF(ISBLANK(BonusTable[[#This Row],[Wage
Type]]),"&lt;-- Input Wage Type",VLOOKUP(BonusTable[[#This Row],[Wage
Type]],WageTypesWithDescriptions,2,FALSE))</f>
        <v>&lt;-- Input Wage Type</v>
      </c>
    </row>
    <row r="24" spans="1:5" x14ac:dyDescent="0.25">
      <c r="A24" s="46"/>
      <c r="B24" s="44"/>
      <c r="C24" s="45"/>
      <c r="D24" s="55"/>
      <c r="E24" s="50" t="str">
        <f>IF(ISBLANK(BonusTable[[#This Row],[Wage
Type]]),"&lt;-- Input Wage Type",VLOOKUP(BonusTable[[#This Row],[Wage
Type]],WageTypesWithDescriptions,2,FALSE))</f>
        <v>&lt;-- Input Wage Type</v>
      </c>
    </row>
    <row r="25" spans="1:5" x14ac:dyDescent="0.25">
      <c r="A25" s="46"/>
      <c r="B25" s="44"/>
      <c r="C25" s="45"/>
      <c r="D25" s="55"/>
      <c r="E25" s="50" t="str">
        <f>IF(ISBLANK(BonusTable[[#This Row],[Wage
Type]]),"&lt;-- Input Wage Type",VLOOKUP(BonusTable[[#This Row],[Wage
Type]],WageTypesWithDescriptions,2,FALSE))</f>
        <v>&lt;-- Input Wage Type</v>
      </c>
    </row>
    <row r="26" spans="1:5" x14ac:dyDescent="0.25">
      <c r="A26" s="46"/>
      <c r="B26" s="44"/>
      <c r="C26" s="45"/>
      <c r="D26" s="55"/>
      <c r="E26" s="50" t="str">
        <f>IF(ISBLANK(BonusTable[[#This Row],[Wage
Type]]),"&lt;-- Input Wage Type",VLOOKUP(BonusTable[[#This Row],[Wage
Type]],WageTypesWithDescriptions,2,FALSE))</f>
        <v>&lt;-- Input Wage Type</v>
      </c>
    </row>
    <row r="27" spans="1:5" x14ac:dyDescent="0.25">
      <c r="A27" s="46"/>
      <c r="B27" s="44"/>
      <c r="C27" s="45"/>
      <c r="D27" s="55"/>
      <c r="E27" s="50" t="str">
        <f>IF(ISBLANK(BonusTable[[#This Row],[Wage
Type]]),"&lt;-- Input Wage Type",VLOOKUP(BonusTable[[#This Row],[Wage
Type]],WageTypesWithDescriptions,2,FALSE))</f>
        <v>&lt;-- Input Wage Type</v>
      </c>
    </row>
    <row r="28" spans="1:5" x14ac:dyDescent="0.25">
      <c r="A28" s="46"/>
      <c r="B28" s="44"/>
      <c r="C28" s="45"/>
      <c r="D28" s="55"/>
      <c r="E28" s="50" t="str">
        <f>IF(ISBLANK(BonusTable[[#This Row],[Wage
Type]]),"&lt;-- Input Wage Type",VLOOKUP(BonusTable[[#This Row],[Wage
Type]],WageTypesWithDescriptions,2,FALSE))</f>
        <v>&lt;-- Input Wage Type</v>
      </c>
    </row>
    <row r="29" spans="1:5" x14ac:dyDescent="0.25">
      <c r="A29" s="46"/>
      <c r="B29" s="44"/>
      <c r="C29" s="45"/>
      <c r="D29" s="55"/>
      <c r="E29" s="50" t="str">
        <f>IF(ISBLANK(BonusTable[[#This Row],[Wage
Type]]),"&lt;-- Input Wage Type",VLOOKUP(BonusTable[[#This Row],[Wage
Type]],WageTypesWithDescriptions,2,FALSE))</f>
        <v>&lt;-- Input Wage Type</v>
      </c>
    </row>
  </sheetData>
  <mergeCells count="11">
    <mergeCell ref="A1:E2"/>
    <mergeCell ref="A4:E4"/>
    <mergeCell ref="A17:E18"/>
    <mergeCell ref="A15:B15"/>
    <mergeCell ref="D8:E8"/>
    <mergeCell ref="A5:E5"/>
    <mergeCell ref="A6:E6"/>
    <mergeCell ref="D13:E13"/>
    <mergeCell ref="D12:E12"/>
    <mergeCell ref="D11:E11"/>
    <mergeCell ref="D10:E10"/>
  </mergeCells>
  <dataValidations count="1">
    <dataValidation type="textLength" operator="equal" allowBlank="1" showInputMessage="1" showErrorMessage="1" error="PERNER must be EXACTLY 8 digits in length." sqref="A20:A29" xr:uid="{AAF69776-7841-4D5B-9BF3-2664F58C6380}">
      <formula1>8</formula1>
    </dataValidation>
  </dataValidations>
  <pageMargins left="0.7" right="0.7" top="0.75" bottom="0.75" header="0.3" footer="0.3"/>
  <pageSetup fitToHeight="0" orientation="landscape" r:id="rId1"/>
  <headerFooter>
    <oddFooter>&amp;RPage &amp;P of &amp;N</oddFooter>
  </headerFooter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59F6F3F-F1C2-46B1-AF42-3456CC4050A3}">
          <x14:formula1>
            <xm:f>'Wage Type Key'!$A$3:$A$17</xm:f>
          </x14:formula1>
          <xm:sqref>D20:D29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0D116-BFDF-4283-92DC-158FA35D5069}">
  <dimension ref="A1:H21"/>
  <sheetViews>
    <sheetView workbookViewId="0">
      <selection activeCell="B18" sqref="B18"/>
    </sheetView>
  </sheetViews>
  <sheetFormatPr defaultRowHeight="15" x14ac:dyDescent="0.25"/>
  <cols>
    <col min="2" max="2" width="56.5703125" bestFit="1" customWidth="1"/>
  </cols>
  <sheetData>
    <row r="1" spans="1:4" ht="15.75" x14ac:dyDescent="0.25">
      <c r="B1" s="5"/>
    </row>
    <row r="2" spans="1:4" ht="18.75" x14ac:dyDescent="0.3">
      <c r="A2" s="84" t="s">
        <v>2</v>
      </c>
      <c r="B2" s="84"/>
      <c r="C2" s="84"/>
      <c r="D2" s="84"/>
    </row>
    <row r="3" spans="1:4" ht="3" customHeight="1" thickBot="1" x14ac:dyDescent="0.35">
      <c r="B3" s="2"/>
    </row>
    <row r="4" spans="1:4" ht="15.75" thickBot="1" x14ac:dyDescent="0.3">
      <c r="A4" s="14">
        <v>1814</v>
      </c>
      <c r="B4" s="13" t="s">
        <v>24</v>
      </c>
    </row>
    <row r="5" spans="1:4" x14ac:dyDescent="0.25">
      <c r="B5" s="3"/>
    </row>
    <row r="6" spans="1:4" x14ac:dyDescent="0.25">
      <c r="A6" s="1">
        <v>1815</v>
      </c>
      <c r="B6" s="4" t="s">
        <v>22</v>
      </c>
    </row>
    <row r="7" spans="1:4" x14ac:dyDescent="0.25">
      <c r="A7" s="1">
        <v>1816</v>
      </c>
      <c r="B7" s="4" t="s">
        <v>23</v>
      </c>
    </row>
    <row r="8" spans="1:4" ht="15.75" thickBot="1" x14ac:dyDescent="0.3">
      <c r="B8" s="4"/>
    </row>
    <row r="9" spans="1:4" x14ac:dyDescent="0.25">
      <c r="A9" s="15">
        <v>1817</v>
      </c>
      <c r="B9" s="7" t="s">
        <v>17</v>
      </c>
    </row>
    <row r="10" spans="1:4" x14ac:dyDescent="0.25">
      <c r="A10" s="16">
        <v>1818</v>
      </c>
      <c r="B10" s="8" t="s">
        <v>18</v>
      </c>
    </row>
    <row r="11" spans="1:4" x14ac:dyDescent="0.25">
      <c r="A11" s="16">
        <v>1819</v>
      </c>
      <c r="B11" s="8" t="s">
        <v>19</v>
      </c>
    </row>
    <row r="12" spans="1:4" x14ac:dyDescent="0.25">
      <c r="A12" s="16">
        <v>1842</v>
      </c>
      <c r="B12" s="8" t="s">
        <v>20</v>
      </c>
    </row>
    <row r="13" spans="1:4" ht="15.75" thickBot="1" x14ac:dyDescent="0.3">
      <c r="A13" s="17">
        <v>1843</v>
      </c>
      <c r="B13" s="9" t="s">
        <v>21</v>
      </c>
    </row>
    <row r="14" spans="1:4" ht="15.75" thickBot="1" x14ac:dyDescent="0.3">
      <c r="B14" s="3"/>
    </row>
    <row r="15" spans="1:4" x14ac:dyDescent="0.25">
      <c r="A15" s="18">
        <v>1844</v>
      </c>
      <c r="B15" s="10" t="s">
        <v>30</v>
      </c>
    </row>
    <row r="16" spans="1:4" x14ac:dyDescent="0.25">
      <c r="A16" s="19">
        <v>1845</v>
      </c>
      <c r="B16" s="11" t="s">
        <v>31</v>
      </c>
    </row>
    <row r="17" spans="1:8" ht="15.75" thickBot="1" x14ac:dyDescent="0.3">
      <c r="A17" s="20">
        <v>1846</v>
      </c>
      <c r="B17" s="12" t="s">
        <v>32</v>
      </c>
    </row>
    <row r="19" spans="1:8" ht="15.75" x14ac:dyDescent="0.25">
      <c r="A19" s="85" t="s">
        <v>27</v>
      </c>
      <c r="B19" s="85"/>
      <c r="C19" s="85"/>
      <c r="D19" s="85"/>
      <c r="E19" s="6"/>
      <c r="F19" s="6"/>
      <c r="G19" s="6"/>
    </row>
    <row r="20" spans="1:8" ht="15.75" x14ac:dyDescent="0.25">
      <c r="A20" s="85" t="s">
        <v>28</v>
      </c>
      <c r="B20" s="85"/>
      <c r="C20" s="85"/>
      <c r="D20" s="85"/>
      <c r="E20" s="6"/>
      <c r="F20" s="6"/>
      <c r="G20" s="6"/>
      <c r="H20" s="6"/>
    </row>
    <row r="21" spans="1:8" ht="15.75" x14ac:dyDescent="0.25">
      <c r="A21" s="85" t="s">
        <v>14</v>
      </c>
      <c r="B21" s="85"/>
      <c r="C21" s="85"/>
      <c r="D21" s="85"/>
      <c r="E21" s="6"/>
      <c r="F21" s="6"/>
      <c r="G21" s="6"/>
      <c r="H21" s="6"/>
    </row>
  </sheetData>
  <mergeCells count="4">
    <mergeCell ref="A2:D2"/>
    <mergeCell ref="A19:D19"/>
    <mergeCell ref="A20:D20"/>
    <mergeCell ref="A21:D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Request Form</vt:lpstr>
      <vt:lpstr>Wage Type Key</vt:lpstr>
      <vt:lpstr>WageTypesWithDescriptions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Coats, Julie</dc:creator>
  <cp:lastModifiedBy>Moore, Michael</cp:lastModifiedBy>
  <cp:lastPrinted>2025-08-08T14:06:23Z</cp:lastPrinted>
  <dcterms:created xsi:type="dcterms:W3CDTF">2025-08-05T15:18:10Z</dcterms:created>
  <dcterms:modified xsi:type="dcterms:W3CDTF">2025-08-12T15:30:13Z</dcterms:modified>
</cp:coreProperties>
</file>