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T:\CSAccounting\Policies and Procedures\Published Policies\FY 2026\2nd Quarter (October - December 2025)\"/>
    </mc:Choice>
  </mc:AlternateContent>
  <xr:revisionPtr revIDLastSave="0" documentId="13_ncr:1_{6A1EA989-7AEE-4C1A-A91F-E21232B7DFEC}" xr6:coauthVersionLast="47" xr6:coauthVersionMax="47" xr10:uidLastSave="{00000000-0000-0000-0000-000000000000}"/>
  <bookViews>
    <workbookView xWindow="28680" yWindow="-120" windowWidth="29040" windowHeight="15720" xr2:uid="{00000000-000D-0000-FFFF-FFFF00000000}"/>
  </bookViews>
  <sheets>
    <sheet name="New Fund Request Form" sheetId="1" r:id="rId1"/>
    <sheet name="Agencies" sheetId="2" state="hidden" r:id="rId2"/>
  </sheets>
  <definedNames>
    <definedName name="_xlnm.Print_Area" localSheetId="0">'New Fund Request Form'!$A$1:$P$121</definedName>
    <definedName name="_xlnm.Print_Titles" localSheetId="0">'New Fund Request Form'!$1:$4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5" i="1" l="1"/>
  <c r="D5" i="1"/>
  <c r="A82" i="1"/>
  <c r="A98" i="1" s="1"/>
</calcChain>
</file>

<file path=xl/sharedStrings.xml><?xml version="1.0" encoding="utf-8"?>
<sst xmlns="http://schemas.openxmlformats.org/spreadsheetml/2006/main" count="328" uniqueCount="322">
  <si>
    <t>Agency:</t>
  </si>
  <si>
    <t>Business Area</t>
  </si>
  <si>
    <t>Name</t>
  </si>
  <si>
    <t>By:</t>
  </si>
  <si>
    <t>Title:</t>
  </si>
  <si>
    <t>Phone:</t>
  </si>
  <si>
    <t>Date</t>
  </si>
  <si>
    <t>Fund Name:</t>
  </si>
  <si>
    <t>Fund Purpose:</t>
  </si>
  <si>
    <t>Requested:</t>
  </si>
  <si>
    <t>Authorized:</t>
  </si>
  <si>
    <t>Budgeted Fund?</t>
  </si>
  <si>
    <t>Cost Center</t>
  </si>
  <si>
    <t>Functional Area</t>
  </si>
  <si>
    <t>Fund</t>
  </si>
  <si>
    <t>Grant</t>
  </si>
  <si>
    <t>WBS Element</t>
  </si>
  <si>
    <t xml:space="preserve">    1. Associated Business Area</t>
  </si>
  <si>
    <t xml:space="preserve">    2. Investment Portfolio</t>
  </si>
  <si>
    <t>Suggested Fund Sequence:</t>
  </si>
  <si>
    <t>Enterprise) or if neither, then GOVERNMENTAL</t>
  </si>
  <si>
    <r>
      <t>PART II.</t>
    </r>
    <r>
      <rPr>
        <b/>
        <sz val="7"/>
        <color indexed="8"/>
        <rFont val="Calibri"/>
        <family val="2"/>
        <scheme val="minor"/>
      </rPr>
      <t>   </t>
    </r>
    <r>
      <rPr>
        <b/>
        <sz val="12"/>
        <color indexed="8"/>
        <rFont val="Calibri"/>
        <family val="2"/>
        <scheme val="minor"/>
      </rPr>
      <t>Determination of Fund Type - GOVERNMENTAL Fund:</t>
    </r>
  </si>
  <si>
    <t>If the answer to any of the questions in Part I is YES, please skip to Part III</t>
  </si>
  <si>
    <t>Interest Bearing Fund?</t>
  </si>
  <si>
    <t>a. Does the fund charge customers for goods or services?</t>
  </si>
  <si>
    <t>programs (e.g. Bequest Fund, Endowments)?</t>
  </si>
  <si>
    <r>
      <t xml:space="preserve">1) </t>
    </r>
    <r>
      <rPr>
        <u/>
        <sz val="12"/>
        <color theme="1"/>
        <rFont val="Calibri"/>
        <family val="2"/>
        <scheme val="minor"/>
      </rPr>
      <t>Fiduciary Fund Test</t>
    </r>
  </si>
  <si>
    <r>
      <t xml:space="preserve">2) </t>
    </r>
    <r>
      <rPr>
        <u/>
        <sz val="12"/>
        <color theme="1"/>
        <rFont val="Calibri"/>
        <family val="2"/>
        <scheme val="minor"/>
      </rPr>
      <t>Proprietary Fund Test</t>
    </r>
  </si>
  <si>
    <t>b. Are the charges designed to cover the expenditures incurred to provide the goods or services?</t>
  </si>
  <si>
    <r>
      <t>2.</t>
    </r>
    <r>
      <rPr>
        <sz val="7"/>
        <color indexed="8"/>
        <rFont val="Calibri"/>
        <family val="2"/>
        <scheme val="minor"/>
      </rPr>
      <t xml:space="preserve">  </t>
    </r>
    <r>
      <rPr>
        <sz val="12"/>
        <color indexed="8"/>
        <rFont val="Calibri"/>
        <family val="2"/>
        <scheme val="minor"/>
      </rPr>
      <t>Does the fund have an endowment?</t>
    </r>
  </si>
  <si>
    <r>
      <t>1.</t>
    </r>
    <r>
      <rPr>
        <sz val="7"/>
        <color indexed="8"/>
        <rFont val="Calibri"/>
        <family val="2"/>
        <scheme val="minor"/>
      </rPr>
      <t>  </t>
    </r>
    <r>
      <rPr>
        <sz val="12"/>
        <color indexed="8"/>
        <rFont val="Calibri"/>
        <family val="2"/>
        <scheme val="minor"/>
      </rPr>
      <t>Is the answer to Part II 1) or 4) YES? (This answer will automatically fill in. Do not overwrite)</t>
    </r>
  </si>
  <si>
    <t xml:space="preserve">part of the State's Code of Law BUT for which NO unique and specific source of revenue was identified in the statute (for </t>
  </si>
  <si>
    <t>example a fee or tax is divided between agencies or programs)?</t>
  </si>
  <si>
    <r>
      <t>a.</t>
    </r>
    <r>
      <rPr>
        <sz val="7"/>
        <color indexed="8"/>
        <rFont val="Calibri"/>
        <family val="2"/>
        <scheme val="minor"/>
      </rPr>
      <t xml:space="preserve">  </t>
    </r>
    <r>
      <rPr>
        <sz val="12"/>
        <color indexed="8"/>
        <rFont val="Calibri"/>
        <family val="2"/>
        <scheme val="minor"/>
      </rPr>
      <t>If yes, did the restrictions or changes to the Code of Law occur prior to year end June 30?</t>
    </r>
  </si>
  <si>
    <t>Proviso, etc.</t>
  </si>
  <si>
    <r>
      <t>i.</t>
    </r>
    <r>
      <rPr>
        <sz val="7"/>
        <color indexed="8"/>
        <rFont val="Calibri"/>
        <family val="2"/>
        <scheme val="minor"/>
      </rPr>
      <t>  </t>
    </r>
    <r>
      <rPr>
        <sz val="12"/>
        <color indexed="8"/>
        <rFont val="Calibri"/>
        <family val="2"/>
        <scheme val="minor"/>
      </rPr>
      <t>Please provide statute(s) reference for each and percentage of the revenue from the source. Attach copies of Code of Law</t>
    </r>
  </si>
  <si>
    <r>
      <t>PART III.</t>
    </r>
    <r>
      <rPr>
        <b/>
        <sz val="12"/>
        <color indexed="8"/>
        <rFont val="Calibri"/>
        <family val="2"/>
        <scheme val="minor"/>
      </rPr>
      <t>  Classification of FUND BALANCE:</t>
    </r>
  </si>
  <si>
    <t xml:space="preserve">properly classify the fund balance for reporting. </t>
  </si>
  <si>
    <t xml:space="preserve">If more than one yes is reported in Part II, a Fund Balance and Net Asset Summary Form (3.20.1) will be required each year to </t>
  </si>
  <si>
    <t>c. Enterprise or Internal Service: Is the primary recipient of the goods or services a member of the State Reporting Entity?</t>
  </si>
  <si>
    <r>
      <t>3.</t>
    </r>
    <r>
      <rPr>
        <sz val="7"/>
        <color indexed="8"/>
        <rFont val="Calibri"/>
        <family val="2"/>
        <scheme val="minor"/>
      </rPr>
      <t xml:space="preserve">  </t>
    </r>
    <r>
      <rPr>
        <sz val="12"/>
        <color indexed="8"/>
        <rFont val="Calibri"/>
        <family val="2"/>
        <scheme val="minor"/>
      </rPr>
      <t xml:space="preserve">Is the use of any part of the resources (revenue or inflow) in this fund restricted by the State's Constitution or a permanent </t>
    </r>
  </si>
  <si>
    <t>a. If the answer to 1) is YES, please provide the source(s) of the restrictions, and where applicable attach copies:</t>
  </si>
  <si>
    <t xml:space="preserve">PART V.  STO Use Only </t>
  </si>
  <si>
    <t>(YES or NO)</t>
  </si>
  <si>
    <r>
      <t>PART I.</t>
    </r>
    <r>
      <rPr>
        <b/>
        <sz val="7"/>
        <color indexed="8"/>
        <rFont val="Calibri"/>
        <family val="2"/>
        <scheme val="minor"/>
      </rPr>
      <t>    </t>
    </r>
    <r>
      <rPr>
        <b/>
        <sz val="12"/>
        <color indexed="8"/>
        <rFont val="Calibri"/>
        <family val="2"/>
        <scheme val="minor"/>
      </rPr>
      <t>Determination of Fund Type - FIDUCIARY (Agency/Custodial or Trust), PROPRIETARY (Internal Service or</t>
    </r>
  </si>
  <si>
    <t xml:space="preserve"> </t>
  </si>
  <si>
    <t>A010</t>
  </si>
  <si>
    <t>LEGISLATIVE DEPARTMENT - THE SENATE</t>
  </si>
  <si>
    <t>A050</t>
  </si>
  <si>
    <t>LEGISLATIVE DEPARTMENT - HOUSE OF REPRESENTATIVES</t>
  </si>
  <si>
    <t>A150</t>
  </si>
  <si>
    <t>LEGISLATIVE DEPARTMENT - CODIFICATION OF LAWS &amp; LEGISLATIVE COUNCIL</t>
  </si>
  <si>
    <t>A170</t>
  </si>
  <si>
    <t>A200</t>
  </si>
  <si>
    <t>LEGISLATIVE DEPARTMENT - LEGISLATIVE AUDIT COUNCIL</t>
  </si>
  <si>
    <t>A850</t>
  </si>
  <si>
    <t>EDUCATION OVERSIGHT COMMITTEE</t>
  </si>
  <si>
    <t>B040</t>
  </si>
  <si>
    <t>JUDICIAL DEPARTMENT</t>
  </si>
  <si>
    <t>C050</t>
  </si>
  <si>
    <t>ADMINISTRATIVE LAW JUDGES</t>
  </si>
  <si>
    <t>D050</t>
  </si>
  <si>
    <t>GOVERNOR'S OFFICE - EXECUTIVE CONTROL OF STATE</t>
  </si>
  <si>
    <t>D100</t>
  </si>
  <si>
    <t>GOVERNOR'S OFFICE - STATE LAW ENFORCEMENT DIVISION</t>
  </si>
  <si>
    <t>D200</t>
  </si>
  <si>
    <t>GOVERNOR'S OFFICE - MANSION &amp; GROUNDS</t>
  </si>
  <si>
    <t>D250</t>
  </si>
  <si>
    <t>INSPECTOR GENERAL</t>
  </si>
  <si>
    <t>D500</t>
  </si>
  <si>
    <t>DEPARTMENT OF ADMINISTRATION</t>
  </si>
  <si>
    <t>E080</t>
  </si>
  <si>
    <t>SECRETARY OF STATE'S OFFICE</t>
  </si>
  <si>
    <t>E120</t>
  </si>
  <si>
    <t>COMPTROLLER GENERAL'S OFFICE</t>
  </si>
  <si>
    <t>E160</t>
  </si>
  <si>
    <t>STATE TREASURER'S OFFICE</t>
  </si>
  <si>
    <t>E170</t>
  </si>
  <si>
    <t>TOBACCO SETTLEMENT REVENUE MANAGEMENT AUTHORITY</t>
  </si>
  <si>
    <t>E190</t>
  </si>
  <si>
    <t>RETIREMENT SYSTEM INVESTMENT COMMISSION</t>
  </si>
  <si>
    <t>E200</t>
  </si>
  <si>
    <t>ATTORNEY GENERAL'S OFFICE</t>
  </si>
  <si>
    <t>E210</t>
  </si>
  <si>
    <t>PROSECUTION COORDINATION COMMISSION</t>
  </si>
  <si>
    <t>E230</t>
  </si>
  <si>
    <t>COMMISSION ON INDIGENT DEFENSE</t>
  </si>
  <si>
    <t>E240</t>
  </si>
  <si>
    <t>ADJUTANT GENERAL'S OFFICE</t>
  </si>
  <si>
    <t>E250</t>
  </si>
  <si>
    <t>STATE ACTIVITY DUTY</t>
  </si>
  <si>
    <t>E260</t>
  </si>
  <si>
    <t>DEPARTMENT OF VETERANS AFFAIRS</t>
  </si>
  <si>
    <t>E280</t>
  </si>
  <si>
    <t>ELECTION COMMISSION</t>
  </si>
  <si>
    <t>E500</t>
  </si>
  <si>
    <t>REVENUE &amp; FISCAL AFFAIRS OFFICE</t>
  </si>
  <si>
    <t>E550</t>
  </si>
  <si>
    <t>STATE FISCAL ACCOUNTABILITY AUTHORITY</t>
  </si>
  <si>
    <t>F270</t>
  </si>
  <si>
    <t>F290</t>
  </si>
  <si>
    <t>SC RETIREMENT SYSTEMS TRUST FUNDS</t>
  </si>
  <si>
    <t>F300</t>
  </si>
  <si>
    <t>F310</t>
  </si>
  <si>
    <t>CAPITAL RESERVE FUND</t>
  </si>
  <si>
    <t>F500</t>
  </si>
  <si>
    <t>PUBLIC EMPLOYEE BENEFITS AUTHORITY</t>
  </si>
  <si>
    <t>H030</t>
  </si>
  <si>
    <t>COMMISSION ON HIGHER EDUCATION</t>
  </si>
  <si>
    <t>H060</t>
  </si>
  <si>
    <t>HIGHER EDUCATION TUITION GRANTS COMMISSION</t>
  </si>
  <si>
    <t>H090</t>
  </si>
  <si>
    <t>THE CITADE</t>
  </si>
  <si>
    <t>H120</t>
  </si>
  <si>
    <t>CLEMSON UNIVERSITY</t>
  </si>
  <si>
    <t>H150</t>
  </si>
  <si>
    <t>UNIVERSITY OF CHARLESTON</t>
  </si>
  <si>
    <t>H170</t>
  </si>
  <si>
    <t>COASTAL CAROLINA UNIVERSITY</t>
  </si>
  <si>
    <t>H180</t>
  </si>
  <si>
    <t>FRANCIS MARION UNIVERSITY</t>
  </si>
  <si>
    <t>H210</t>
  </si>
  <si>
    <t>LANDER UNIVERSITY</t>
  </si>
  <si>
    <t>H240</t>
  </si>
  <si>
    <t xml:space="preserve">SOUTH CAROLINA STATE UNIVERSITY </t>
  </si>
  <si>
    <t>H270</t>
  </si>
  <si>
    <t>UNIVERSITY OF SOUTH CAROLINA</t>
  </si>
  <si>
    <t>H290</t>
  </si>
  <si>
    <t>UNIVERSITY OF SOUTH CAROLINA - AIKEN CAMPUS</t>
  </si>
  <si>
    <t>H340</t>
  </si>
  <si>
    <t>UNIVERSITY OF SOUTH CAROLINA - SPARTANBURG CAMPUS</t>
  </si>
  <si>
    <t>H360</t>
  </si>
  <si>
    <t>UNIVERSITY OF SOUTH CAROLINA - BEAUFORT CAMPUS</t>
  </si>
  <si>
    <t>H370</t>
  </si>
  <si>
    <t xml:space="preserve">UNIVERSITY OF SOUTH CAROLINA - LANCASTER CAMPUS </t>
  </si>
  <si>
    <t>H380</t>
  </si>
  <si>
    <t xml:space="preserve">UNIVERSITY OF SOUTH CAROLINA - SALKEHATCHIE CAMPUS </t>
  </si>
  <si>
    <t>H390</t>
  </si>
  <si>
    <t xml:space="preserve">UNIVERSITY OF SOUTH CAROLINA - SUMTER CAMPUS </t>
  </si>
  <si>
    <t>H400</t>
  </si>
  <si>
    <t xml:space="preserve">UNIVERSITY OF SOUTH CAROLINA - UNION CAMPUS </t>
  </si>
  <si>
    <t>H470</t>
  </si>
  <si>
    <t xml:space="preserve">WINTHROP UNIVERSITY </t>
  </si>
  <si>
    <t>H510</t>
  </si>
  <si>
    <t xml:space="preserve">MEDICAL UNIVERSITY OF SOUTH CAROLINA </t>
  </si>
  <si>
    <t>H520</t>
  </si>
  <si>
    <t>MEDICAL UNIVERSITY HOSPITAL AUTHORITY</t>
  </si>
  <si>
    <t>H530</t>
  </si>
  <si>
    <t>CONSORTIUM OF COMMUNITY TEACHING HOSPITALS</t>
  </si>
  <si>
    <t>H590</t>
  </si>
  <si>
    <t>BOARD FOR TECHNICAL &amp; COMPREHENSIVE EDUCATION</t>
  </si>
  <si>
    <t>H630</t>
  </si>
  <si>
    <t>DEPARTMENT OF EDUCATION</t>
  </si>
  <si>
    <t>H670</t>
  </si>
  <si>
    <t>EDUCATIONAL TELEVISION COMMISSION</t>
  </si>
  <si>
    <t>H710</t>
  </si>
  <si>
    <t>WIL LOU GRAY OPPORTUNITY SCHOOL</t>
  </si>
  <si>
    <t>H730</t>
  </si>
  <si>
    <t>VOCATIONAL REHABILITATION</t>
  </si>
  <si>
    <t>H750</t>
  </si>
  <si>
    <t>SCHOOL FOR THE DEAF AND BLIND</t>
  </si>
  <si>
    <t>H790</t>
  </si>
  <si>
    <t>DEPARTMENT OF ARCHIVES AND HISTORY</t>
  </si>
  <si>
    <t>H870</t>
  </si>
  <si>
    <t>STATE LIBRARY</t>
  </si>
  <si>
    <t>H910</t>
  </si>
  <si>
    <t>ARTS COMMISSION</t>
  </si>
  <si>
    <t>H950</t>
  </si>
  <si>
    <t>MUSEUM COMMISSION</t>
  </si>
  <si>
    <t>H960</t>
  </si>
  <si>
    <t>CONFEDERATE RELIC ROOM AND MILITARY MUSEUM COMMISSION</t>
  </si>
  <si>
    <t>J020</t>
  </si>
  <si>
    <t>DEPARTMENT OF HEALTH AND HUMAN SERVICES</t>
  </si>
  <si>
    <t>J040</t>
  </si>
  <si>
    <t>DEPARTMENT OF HEALTH AND ENVIRONMENTAL CONTROL</t>
  </si>
  <si>
    <t>J120</t>
  </si>
  <si>
    <t>DEPARTMENT OF MENTAL HEALTH</t>
  </si>
  <si>
    <t>J160</t>
  </si>
  <si>
    <t>DEPARTMENT OF DISABILITIES AND SPECIAL NEEDS</t>
  </si>
  <si>
    <t>J200</t>
  </si>
  <si>
    <t>DEPARTMENT OF ALCOHOL AND OTHER DRUG ABUSE SERVICES</t>
  </si>
  <si>
    <t>K050</t>
  </si>
  <si>
    <t>L040</t>
  </si>
  <si>
    <t>DEPARTMENT OF SOCIAL SERVICES</t>
  </si>
  <si>
    <t>L060</t>
  </si>
  <si>
    <t>DEPARTMENT ON AGING</t>
  </si>
  <si>
    <t>L080</t>
  </si>
  <si>
    <t>DEPARTMENT OF CHILDREN'S ADVOCACY</t>
  </si>
  <si>
    <t>L120</t>
  </si>
  <si>
    <t>GOVERNOR'S SCHOOL FOR AGRICULTURE AT JOHN DE LA HOWE</t>
  </si>
  <si>
    <t>L240</t>
  </si>
  <si>
    <t>COMMISSION FOR THE BLIND</t>
  </si>
  <si>
    <t>L320</t>
  </si>
  <si>
    <t>HOUSING FINANCE &amp; DEVELOPMENT AUTHORITY</t>
  </si>
  <si>
    <t>L360</t>
  </si>
  <si>
    <t>HUMAN AFFAIRS COMMISSION</t>
  </si>
  <si>
    <t>L460</t>
  </si>
  <si>
    <t>STATE COMMISSION FOR MINORITY AFFAIRS</t>
  </si>
  <si>
    <t>N040</t>
  </si>
  <si>
    <t>DEPARTMENT OF CORRECTIONS</t>
  </si>
  <si>
    <t>N080</t>
  </si>
  <si>
    <t>DEPARTMENT OF PROBATION, PAROLE AND PARDON</t>
  </si>
  <si>
    <t>N120</t>
  </si>
  <si>
    <t>DEPARTMENT OF JUVENILE JUSTICE</t>
  </si>
  <si>
    <t>N200</t>
  </si>
  <si>
    <t>LAW ENFORCEMENT TRAINING COUNCIL</t>
  </si>
  <si>
    <t>P120</t>
  </si>
  <si>
    <t>FORESTRY COMMISSION</t>
  </si>
  <si>
    <t>P160</t>
  </si>
  <si>
    <t>DEPARTMENT OF AGRICULTURE</t>
  </si>
  <si>
    <t>P200</t>
  </si>
  <si>
    <t>CLEMSON UNIVERSITY - PUBLIC SERVICE ACTIVITIES</t>
  </si>
  <si>
    <t>P210</t>
  </si>
  <si>
    <t>SOUTH CAROLINA STATE UNIVERSITY - PUBLIC SERVICE ACTIVITIES</t>
  </si>
  <si>
    <t>P240</t>
  </si>
  <si>
    <t>DEPARTMENT OF NATURAL RESOURCES</t>
  </si>
  <si>
    <t>P260</t>
  </si>
  <si>
    <t>SEA GRANT CONSORTIUM</t>
  </si>
  <si>
    <t>P280</t>
  </si>
  <si>
    <t>DEPARTMENT OF PARKS, RECREATION AND TOURISM</t>
  </si>
  <si>
    <t>P320</t>
  </si>
  <si>
    <t>DEPARTMENT OF COMMERCE</t>
  </si>
  <si>
    <t>P340</t>
  </si>
  <si>
    <t>JOBS-ECONOMIC DEVELOPMENT AUTHORITY</t>
  </si>
  <si>
    <t>P350</t>
  </si>
  <si>
    <t>SOUTH CAROLINA RESOURCES AUTHORITY</t>
  </si>
  <si>
    <t>P360</t>
  </si>
  <si>
    <t>PATRIOTS POINT DEVELOPMENT AUTHORITY</t>
  </si>
  <si>
    <t>P380</t>
  </si>
  <si>
    <t>SOUTH CAROLINA RESEARCH AUTHORITY</t>
  </si>
  <si>
    <t>P400</t>
  </si>
  <si>
    <t>SOUTH CAROLINA CONSERVATION BANK</t>
  </si>
  <si>
    <t>P450</t>
  </si>
  <si>
    <t>RURAL INFASTRUCTURE AUTHORITY</t>
  </si>
  <si>
    <t>R040</t>
  </si>
  <si>
    <t>PUBLIC SERVICE COMMISSION</t>
  </si>
  <si>
    <t>R060</t>
  </si>
  <si>
    <t>OFFICE OF REGULATORY STAFF</t>
  </si>
  <si>
    <t>R080</t>
  </si>
  <si>
    <t>R120</t>
  </si>
  <si>
    <t>STATE ACCIDENT FUND</t>
  </si>
  <si>
    <t>R140</t>
  </si>
  <si>
    <t>PATIENTS' COMPENSATION FUND</t>
  </si>
  <si>
    <t>R160</t>
  </si>
  <si>
    <t>SECOND INJURY FUND</t>
  </si>
  <si>
    <t>R200</t>
  </si>
  <si>
    <t>DEPARTMENT OF INSURANCE</t>
  </si>
  <si>
    <t>R230</t>
  </si>
  <si>
    <t>BOARD OF FINANCIAL INSTITUTIONS</t>
  </si>
  <si>
    <t>R280</t>
  </si>
  <si>
    <t>DEPARTMENT OF CONSUMER AFFAIRS</t>
  </si>
  <si>
    <t>R360</t>
  </si>
  <si>
    <t>DEPARTMENT OF LABOR, LICENSING, AND REGULATION</t>
  </si>
  <si>
    <t>R400</t>
  </si>
  <si>
    <t>DEPARTMENT OF MOTOR VEHICLES</t>
  </si>
  <si>
    <t>R440</t>
  </si>
  <si>
    <t>R520</t>
  </si>
  <si>
    <t>STATE ETHICS COMMISSION</t>
  </si>
  <si>
    <t>R600</t>
  </si>
  <si>
    <t>DEPARTMENT OF EMPLOYMENT WORKFORCE</t>
  </si>
  <si>
    <t>S600</t>
  </si>
  <si>
    <t>PROCUREMENT REVIEW PANEL</t>
  </si>
  <si>
    <t>U120</t>
  </si>
  <si>
    <t>DEPARTMENT OF TRANSPORTATION</t>
  </si>
  <si>
    <t>U150</t>
  </si>
  <si>
    <t>SC TRANSPORTATION INFRASTRUCTURE BANK</t>
  </si>
  <si>
    <t>U200</t>
  </si>
  <si>
    <t>U300</t>
  </si>
  <si>
    <t>AERONAUTICS DIVISION</t>
  </si>
  <si>
    <t>V040</t>
  </si>
  <si>
    <t xml:space="preserve">DEBT SERVICE </t>
  </si>
  <si>
    <t>X120</t>
  </si>
  <si>
    <t>AID TO SUBDIVISIONS - COMPTROLLER GENERAL'S OFFICE</t>
  </si>
  <si>
    <t>X220</t>
  </si>
  <si>
    <t>AID TO SUBDIVISIONS - STATE TREASURER</t>
  </si>
  <si>
    <t>X440</t>
  </si>
  <si>
    <t>AID TO SUBDIVISIONS - DEPARTMENT OF REVENUE</t>
  </si>
  <si>
    <t>Y080</t>
  </si>
  <si>
    <t>PUBLIC RAILWAYS COMMISSION</t>
  </si>
  <si>
    <t>Y140</t>
  </si>
  <si>
    <t>PORTS AUTHORITY</t>
  </si>
  <si>
    <t>Y180</t>
  </si>
  <si>
    <t>PUBLIC SERVICE AUTHORITY</t>
  </si>
  <si>
    <t>Y200</t>
  </si>
  <si>
    <t>SOUTH CAROLINA LOTTERY COMMISSION</t>
  </si>
  <si>
    <t>Email:</t>
  </si>
  <si>
    <t>Comptroller General's Office - New Fund Request Form</t>
  </si>
  <si>
    <t>D300</t>
  </si>
  <si>
    <t>OFFICE OF RESILIENCE</t>
  </si>
  <si>
    <t>H640</t>
  </si>
  <si>
    <t>GOVERNOR'S SCHOOL FOR THE ARTS &amp; HUMANITIES</t>
  </si>
  <si>
    <t>H650</t>
  </si>
  <si>
    <t>GOVERNOR'S SCHOOL FOR SCIENCE &amp; MATH</t>
  </si>
  <si>
    <t>Employee Name</t>
  </si>
  <si>
    <t>Employee Name (Agency)</t>
  </si>
  <si>
    <t>E600</t>
  </si>
  <si>
    <t>OPIOID RECOVERY FUND BOARD</t>
  </si>
  <si>
    <t>PART IV.  This section only needs to be completed if the agency is requesting a new fund in the 4XXXXXXX fund range (denotes funds that retain their interest earnings). In order for the STO to update their investment system for a new interest bearing fund, they will need to know the exact account assignment to direct the interest. It is uncommon for the interest to be directed to a different fund so the fund should almost always be listed as the new fund the agency is requesting and will be completed by the CG’s Office. The other, agency specific master data, will need to be determined and listed by the agency.</t>
  </si>
  <si>
    <t>Identification of where to apply earned interest:</t>
  </si>
  <si>
    <t>WORKERS' COMPENSATION COMMISSION</t>
  </si>
  <si>
    <t>DEPARTMENT OF PUBLIC SAFETY</t>
  </si>
  <si>
    <t>DEPARTMENT OF REVENUE</t>
  </si>
  <si>
    <t>STATE AUDITOR'S OFFICE</t>
  </si>
  <si>
    <t>LEGISLATIVE DEPARTMENT - LEGISLATIVE SERVICES AGENCY</t>
  </si>
  <si>
    <t>J060</t>
  </si>
  <si>
    <t>DEPARTMENT OF PUBLIC HEALTH</t>
  </si>
  <si>
    <t>P500</t>
  </si>
  <si>
    <t>DEPARTMENT OF ENVIRONMENTAL SERVICES</t>
  </si>
  <si>
    <t>a. Custodial: Are these resources to be held by the agency in a purely custodial capacity for the benefit of other governments, private organizations or individuals with no portion to be used in support of agency programs? A purely custodial capacity does not include any administrative control exerted by the agency. Therefore, if the agency will have any administrative control over how or when the resources in the fund are to be spent it is NOT a custodial fund. This includes scenarios where the agency has the ability to reject, modify, or approve how the resources in the fund are spent. In addition, in order to be classified as a custodial fund, the fund source cannot include any amounts derived from the agency’s provision of goods or services to those organizations, other governments or individuals. Examples of custodial funds include amounts held for inmates in state prisons or patients of state institutions.</t>
  </si>
  <si>
    <t xml:space="preserve">b. Trust: Will the assets in the fund be administered through a Trust Agreement or equivalent arrangement in which the government itself is not a beneficiary? Examples of trust funds include the Future Scholar 529 Savings Plan, the SC Retirement System and other Private Purpose Trust Funds. </t>
  </si>
  <si>
    <r>
      <t>1)</t>
    </r>
    <r>
      <rPr>
        <i/>
        <sz val="12"/>
        <color theme="1"/>
        <rFont val="Calibri"/>
        <family val="2"/>
        <scheme val="minor"/>
      </rPr>
      <t xml:space="preserve"> </t>
    </r>
    <r>
      <rPr>
        <u/>
        <sz val="12"/>
        <color theme="1"/>
        <rFont val="Calibri"/>
        <family val="2"/>
        <scheme val="minor"/>
      </rPr>
      <t>Special Revenue</t>
    </r>
    <r>
      <rPr>
        <sz val="12"/>
        <color theme="1"/>
        <rFont val="Calibri"/>
        <family val="2"/>
        <scheme val="minor"/>
      </rPr>
      <t>: Is any part of the revenue/funding source legally restricted to expenditure for specified purposes?</t>
    </r>
  </si>
  <si>
    <r>
      <t xml:space="preserve">2) </t>
    </r>
    <r>
      <rPr>
        <u/>
        <sz val="12"/>
        <color theme="1"/>
        <rFont val="Calibri"/>
        <family val="2"/>
        <scheme val="minor"/>
      </rPr>
      <t>Capital Projects</t>
    </r>
    <r>
      <rPr>
        <sz val="12"/>
        <color theme="1"/>
        <rFont val="Calibri"/>
        <family val="2"/>
        <scheme val="minor"/>
      </rPr>
      <t>: Is any part of the restriction for construction of buildings, improvements, equipment, or other capital assets?</t>
    </r>
  </si>
  <si>
    <r>
      <t xml:space="preserve">3) </t>
    </r>
    <r>
      <rPr>
        <u/>
        <sz val="12"/>
        <color theme="1"/>
        <rFont val="Calibri"/>
        <family val="2"/>
        <scheme val="minor"/>
      </rPr>
      <t>Debt Service:</t>
    </r>
    <r>
      <rPr>
        <sz val="12"/>
        <color theme="1"/>
        <rFont val="Calibri"/>
        <family val="2"/>
        <scheme val="minor"/>
      </rPr>
      <t xml:space="preserve"> Is any part of the restriction for debt service?</t>
    </r>
  </si>
  <si>
    <r>
      <t xml:space="preserve">4) </t>
    </r>
    <r>
      <rPr>
        <u/>
        <sz val="12"/>
        <color theme="1"/>
        <rFont val="Calibri"/>
        <family val="2"/>
        <scheme val="minor"/>
      </rPr>
      <t>Permanent:</t>
    </r>
    <r>
      <rPr>
        <sz val="12"/>
        <color theme="1"/>
        <rFont val="Calibri"/>
        <family val="2"/>
        <scheme val="minor"/>
      </rPr>
      <t xml:space="preserve"> Are the resources legally restricted to the extent that only earnings, and not principal, may be used for State  </t>
    </r>
  </si>
  <si>
    <t>H620</t>
  </si>
  <si>
    <t>FIRST STEPS TO SCHOOL READINESS</t>
  </si>
  <si>
    <t>STATWIDE EMPLOYEE BENEFITS</t>
  </si>
  <si>
    <t>J080</t>
  </si>
  <si>
    <t>BEHAVIORAL HEALTH &amp; DEVELOPMENTAL DISABILITIES</t>
  </si>
  <si>
    <t>COUNTY TRANSPORTATION FUNDS</t>
  </si>
  <si>
    <t>Please email the completed Excel file along with any documentation to Kathy Johnson at the Comptroller General's Office: KJohnson@cg.sc.gov.</t>
  </si>
  <si>
    <t>A PDF file can submitted in addition to, but not in lieu of, the Excel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</si>
</sst>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mm/dd/yy;@"/>
  </numFmts>
  <fonts count="33" x14ac:knownFonts="1">
    <font>
      <sz val="12"/>
      <color theme="1"/>
      <name val="Times New Roman"/>
      <family val="2"/>
    </font>
    <font>
      <sz val="11"/>
      <color theme="1"/>
      <name val="Calibri"/>
      <family val="2"/>
      <scheme val="minor"/>
    </font>
    <font>
      <sz val="10"/>
      <name val="MS Sans Serif"/>
      <family val="2"/>
    </font>
    <font>
      <sz val="10"/>
      <name val="Arial"/>
      <family val="2"/>
    </font>
    <font>
      <sz val="10"/>
      <color theme="1"/>
      <name val="Arial"/>
      <family val="2"/>
    </font>
    <font>
      <u/>
      <sz val="10"/>
      <color indexed="12"/>
      <name val="MS Sans Serif"/>
      <family val="2"/>
    </font>
    <font>
      <sz val="12"/>
      <name val="Calibri"/>
      <family val="2"/>
      <scheme val="minor"/>
    </font>
    <font>
      <sz val="10"/>
      <name val="Calibri"/>
      <family val="2"/>
      <scheme val="minor"/>
    </font>
    <font>
      <sz val="12"/>
      <color theme="1"/>
      <name val="Calibri"/>
      <family val="2"/>
      <scheme val="minor"/>
    </font>
    <font>
      <u/>
      <sz val="10"/>
      <color indexed="12"/>
      <name val="Calibri"/>
      <family val="2"/>
      <scheme val="minor"/>
    </font>
    <font>
      <b/>
      <sz val="10"/>
      <name val="Calibri"/>
      <family val="2"/>
      <scheme val="minor"/>
    </font>
    <font>
      <sz val="10"/>
      <color theme="1"/>
      <name val="Calibri"/>
      <family val="2"/>
      <scheme val="minor"/>
    </font>
    <font>
      <sz val="7"/>
      <color indexed="8"/>
      <name val="Calibri"/>
      <family val="2"/>
      <scheme val="minor"/>
    </font>
    <font>
      <sz val="12"/>
      <color indexed="8"/>
      <name val="Calibri"/>
      <family val="2"/>
      <scheme val="minor"/>
    </font>
    <font>
      <b/>
      <sz val="12"/>
      <color theme="1"/>
      <name val="Calibri"/>
      <family val="2"/>
      <scheme val="minor"/>
    </font>
    <font>
      <b/>
      <u/>
      <sz val="12"/>
      <color theme="1"/>
      <name val="Calibri"/>
      <family val="2"/>
      <scheme val="minor"/>
    </font>
    <font>
      <b/>
      <sz val="7"/>
      <color indexed="8"/>
      <name val="Calibri"/>
      <family val="2"/>
      <scheme val="minor"/>
    </font>
    <font>
      <b/>
      <sz val="12"/>
      <color indexed="8"/>
      <name val="Calibri"/>
      <family val="2"/>
      <scheme val="minor"/>
    </font>
    <font>
      <u/>
      <sz val="12"/>
      <color theme="1"/>
      <name val="Calibri"/>
      <family val="2"/>
      <scheme val="minor"/>
    </font>
    <font>
      <i/>
      <sz val="12"/>
      <color theme="1"/>
      <name val="Calibri"/>
      <family val="2"/>
      <scheme val="minor"/>
    </font>
    <font>
      <i/>
      <sz val="12"/>
      <color rgb="FFFF0000"/>
      <name val="Calibri"/>
      <family val="2"/>
      <scheme val="minor"/>
    </font>
    <font>
      <b/>
      <i/>
      <sz val="12"/>
      <color theme="1"/>
      <name val="Calibri"/>
      <family val="2"/>
      <scheme val="minor"/>
    </font>
    <font>
      <sz val="11"/>
      <name val="Calibri"/>
      <family val="2"/>
      <scheme val="minor"/>
    </font>
    <font>
      <sz val="9"/>
      <name val="Calibri"/>
      <family val="2"/>
      <scheme val="minor"/>
    </font>
    <font>
      <sz val="9"/>
      <color theme="1"/>
      <name val="Calibri"/>
      <family val="2"/>
      <scheme val="minor"/>
    </font>
    <font>
      <sz val="8"/>
      <color theme="1"/>
      <name val="Calibri"/>
      <family val="2"/>
      <scheme val="minor"/>
    </font>
    <font>
      <sz val="8"/>
      <name val="Calibri"/>
      <family val="2"/>
      <scheme val="minor"/>
    </font>
    <font>
      <sz val="10"/>
      <name val="Calisto MT"/>
      <family val="1"/>
    </font>
    <font>
      <sz val="12"/>
      <color theme="1"/>
      <name val="Calisto MT"/>
      <family val="1"/>
    </font>
    <font>
      <sz val="24"/>
      <color theme="3" tint="-0.249977111117893"/>
      <name val="Cambria"/>
      <family val="1"/>
      <scheme val="major"/>
    </font>
    <font>
      <i/>
      <sz val="8"/>
      <name val="Calibri"/>
      <family val="2"/>
      <scheme val="minor"/>
    </font>
    <font>
      <i/>
      <sz val="11"/>
      <name val="Calibri"/>
      <family val="2"/>
      <scheme val="minor"/>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rgb="FF002060"/>
      </bottom>
      <diagonal/>
    </border>
    <border>
      <left/>
      <right/>
      <top style="thin">
        <color rgb="FF002060"/>
      </top>
      <bottom style="thin">
        <color rgb="FF002060"/>
      </bottom>
      <diagonal/>
    </border>
  </borders>
  <cellStyleXfs count="7">
    <xf numFmtId="0" fontId="0" fillId="0" borderId="0"/>
    <xf numFmtId="0" fontId="4" fillId="0" borderId="0"/>
    <xf numFmtId="0" fontId="2" fillId="0" borderId="0"/>
    <xf numFmtId="0" fontId="3" fillId="0" borderId="0"/>
    <xf numFmtId="0" fontId="3" fillId="0" borderId="0"/>
    <xf numFmtId="0" fontId="5" fillId="0" borderId="0" applyNumberFormat="0" applyFill="0" applyBorder="0" applyAlignment="0" applyProtection="0">
      <alignment vertical="top"/>
      <protection locked="0"/>
    </xf>
    <xf numFmtId="0" fontId="4" fillId="0" borderId="0"/>
  </cellStyleXfs>
  <cellXfs count="105">
    <xf numFmtId="0" fontId="0" fillId="0" borderId="0" xfId="0"/>
    <xf numFmtId="0" fontId="8" fillId="2" borderId="0" xfId="0" applyFont="1" applyFill="1" applyBorder="1"/>
    <xf numFmtId="0" fontId="7" fillId="2" borderId="0" xfId="0" applyFont="1" applyFill="1" applyBorder="1"/>
    <xf numFmtId="0" fontId="7" fillId="2" borderId="0" xfId="0" applyFont="1" applyFill="1" applyBorder="1" applyAlignment="1">
      <alignment horizontal="center"/>
    </xf>
    <xf numFmtId="0" fontId="7" fillId="2" borderId="0" xfId="0" applyFont="1" applyFill="1" applyBorder="1" applyAlignment="1">
      <alignment horizontal="left"/>
    </xf>
    <xf numFmtId="0" fontId="7" fillId="2" borderId="0" xfId="0" applyFont="1" applyFill="1" applyBorder="1" applyAlignment="1">
      <alignment horizontal="right"/>
    </xf>
    <xf numFmtId="0" fontId="6" fillId="2" borderId="0" xfId="0" applyFont="1" applyFill="1" applyBorder="1" applyAlignment="1">
      <alignment horizontal="right"/>
    </xf>
    <xf numFmtId="0" fontId="8" fillId="2" borderId="0" xfId="0" applyFont="1" applyFill="1" applyBorder="1" applyAlignment="1">
      <alignment horizontal="right"/>
    </xf>
    <xf numFmtId="0" fontId="8" fillId="2" borderId="0" xfId="0" applyFont="1" applyFill="1" applyBorder="1" applyProtection="1">
      <protection locked="0"/>
    </xf>
    <xf numFmtId="0" fontId="8" fillId="2" borderId="0" xfId="0" applyFont="1" applyFill="1" applyBorder="1" applyAlignment="1"/>
    <xf numFmtId="0" fontId="8" fillId="2" borderId="0" xfId="0" applyFont="1" applyFill="1" applyBorder="1" applyAlignment="1">
      <alignment horizontal="left" indent="1"/>
    </xf>
    <xf numFmtId="0" fontId="8" fillId="2" borderId="0" xfId="0" applyFont="1" applyFill="1" applyBorder="1" applyAlignment="1">
      <alignment horizontal="left" indent="5"/>
    </xf>
    <xf numFmtId="0" fontId="14" fillId="2" borderId="0" xfId="0" applyFont="1" applyFill="1" applyBorder="1"/>
    <xf numFmtId="0" fontId="8" fillId="2" borderId="0" xfId="0" applyFont="1" applyFill="1" applyBorder="1" applyAlignment="1">
      <alignment horizontal="left" vertical="top" indent="3"/>
    </xf>
    <xf numFmtId="9" fontId="8" fillId="2" borderId="0" xfId="0" applyNumberFormat="1" applyFont="1" applyFill="1" applyBorder="1" applyProtection="1">
      <protection locked="0"/>
    </xf>
    <xf numFmtId="0" fontId="8" fillId="2" borderId="0" xfId="0" applyFont="1" applyFill="1" applyBorder="1" applyAlignment="1">
      <alignment horizontal="left" vertical="top"/>
    </xf>
    <xf numFmtId="0" fontId="15" fillId="2" borderId="0" xfId="0" applyFont="1" applyFill="1" applyBorder="1" applyAlignment="1">
      <alignment horizontal="left" vertical="top"/>
    </xf>
    <xf numFmtId="0" fontId="8" fillId="2" borderId="0" xfId="0" applyFont="1" applyFill="1" applyBorder="1" applyAlignment="1">
      <alignment horizontal="left"/>
    </xf>
    <xf numFmtId="0" fontId="11" fillId="2" borderId="0" xfId="0" applyFont="1" applyFill="1" applyBorder="1" applyAlignment="1">
      <alignment horizontal="left" vertical="top"/>
    </xf>
    <xf numFmtId="0" fontId="6" fillId="2" borderId="0" xfId="0" applyFont="1" applyFill="1" applyBorder="1" applyAlignment="1">
      <alignment horizontal="left"/>
    </xf>
    <xf numFmtId="0" fontId="14" fillId="2" borderId="0" xfId="0" applyFont="1" applyFill="1" applyBorder="1" applyAlignment="1"/>
    <xf numFmtId="0" fontId="19" fillId="2" borderId="0" xfId="0" applyFont="1" applyFill="1" applyBorder="1"/>
    <xf numFmtId="0" fontId="20" fillId="2" borderId="0" xfId="0" applyFont="1" applyFill="1" applyBorder="1" applyAlignment="1">
      <alignment horizontal="left"/>
    </xf>
    <xf numFmtId="0" fontId="8" fillId="2" borderId="0" xfId="0" applyFont="1" applyFill="1" applyBorder="1" applyAlignment="1" applyProtection="1">
      <protection locked="0"/>
    </xf>
    <xf numFmtId="0" fontId="21" fillId="2" borderId="0" xfId="0" applyFont="1" applyFill="1" applyBorder="1"/>
    <xf numFmtId="0" fontId="8" fillId="2" borderId="0" xfId="0" applyFont="1" applyFill="1" applyBorder="1" applyAlignment="1" applyProtection="1">
      <alignment horizontal="left" indent="5"/>
      <protection locked="0"/>
    </xf>
    <xf numFmtId="0" fontId="19" fillId="2" borderId="0" xfId="0" applyFont="1" applyFill="1" applyBorder="1" applyAlignment="1">
      <alignment horizontal="left" vertical="top"/>
    </xf>
    <xf numFmtId="0" fontId="22" fillId="2" borderId="0" xfId="0" applyFont="1" applyFill="1" applyBorder="1" applyAlignment="1">
      <alignment horizontal="centerContinuous"/>
    </xf>
    <xf numFmtId="0" fontId="1" fillId="2" borderId="0" xfId="0" applyFont="1" applyFill="1" applyBorder="1"/>
    <xf numFmtId="0" fontId="23" fillId="2" borderId="0" xfId="0" applyFont="1" applyFill="1" applyBorder="1" applyAlignment="1">
      <alignment horizontal="centerContinuous"/>
    </xf>
    <xf numFmtId="0" fontId="23" fillId="2" borderId="0" xfId="0" applyFont="1" applyFill="1" applyBorder="1"/>
    <xf numFmtId="0" fontId="24" fillId="2" borderId="0" xfId="0" applyFont="1" applyFill="1" applyBorder="1"/>
    <xf numFmtId="0" fontId="25" fillId="2" borderId="0" xfId="0" applyFont="1" applyFill="1" applyBorder="1"/>
    <xf numFmtId="0" fontId="26" fillId="2" borderId="0" xfId="0" applyFont="1" applyFill="1" applyBorder="1"/>
    <xf numFmtId="0" fontId="25" fillId="2" borderId="0" xfId="0" applyFont="1" applyFill="1" applyBorder="1" applyAlignment="1">
      <alignment horizontal="right"/>
    </xf>
    <xf numFmtId="0" fontId="25" fillId="2" borderId="0" xfId="0" applyFont="1" applyFill="1" applyBorder="1" applyProtection="1">
      <protection locked="0"/>
    </xf>
    <xf numFmtId="0" fontId="26" fillId="2" borderId="0" xfId="0" applyFont="1" applyFill="1" applyBorder="1" applyAlignment="1">
      <alignment horizontal="centerContinuous"/>
    </xf>
    <xf numFmtId="0" fontId="24" fillId="2" borderId="5" xfId="0" applyFont="1" applyFill="1" applyBorder="1"/>
    <xf numFmtId="0" fontId="23" fillId="2" borderId="5" xfId="0" applyFont="1" applyFill="1" applyBorder="1"/>
    <xf numFmtId="0" fontId="27" fillId="2" borderId="0" xfId="0" applyFont="1" applyFill="1" applyBorder="1" applyAlignment="1">
      <alignment horizontal="centerContinuous"/>
    </xf>
    <xf numFmtId="0" fontId="28" fillId="2" borderId="0" xfId="0" applyFont="1" applyFill="1" applyBorder="1"/>
    <xf numFmtId="0" fontId="8" fillId="0" borderId="5" xfId="0" applyFont="1" applyFill="1" applyBorder="1" applyProtection="1"/>
    <xf numFmtId="0" fontId="8" fillId="2" borderId="0" xfId="0" applyFont="1" applyFill="1" applyBorder="1" applyAlignment="1">
      <alignment horizontal="left" vertical="top" indent="1"/>
    </xf>
    <xf numFmtId="0" fontId="7" fillId="2" borderId="0" xfId="0" applyFont="1" applyFill="1" applyBorder="1" applyAlignment="1">
      <alignment horizontal="center"/>
    </xf>
    <xf numFmtId="49" fontId="7" fillId="3" borderId="5" xfId="0" applyNumberFormat="1" applyFont="1" applyFill="1" applyBorder="1" applyAlignment="1" applyProtection="1">
      <alignment horizontal="center" shrinkToFit="1"/>
      <protection locked="0"/>
    </xf>
    <xf numFmtId="0" fontId="8" fillId="3" borderId="5" xfId="0" applyFont="1" applyFill="1" applyBorder="1" applyProtection="1">
      <protection locked="0"/>
    </xf>
    <xf numFmtId="0" fontId="8" fillId="0" borderId="0" xfId="0" applyFont="1"/>
    <xf numFmtId="0" fontId="8" fillId="0" borderId="0" xfId="0" applyFont="1" applyAlignment="1">
      <alignment wrapText="1"/>
    </xf>
    <xf numFmtId="165" fontId="7" fillId="3" borderId="5" xfId="0" applyNumberFormat="1" applyFont="1" applyFill="1" applyBorder="1" applyAlignment="1" applyProtection="1">
      <alignment horizontal="center" shrinkToFit="1"/>
      <protection locked="0"/>
    </xf>
    <xf numFmtId="49" fontId="9" fillId="2" borderId="0" xfId="5" applyNumberFormat="1" applyFont="1" applyFill="1" applyBorder="1" applyAlignment="1" applyProtection="1">
      <alignment horizontal="left" shrinkToFit="1"/>
      <protection locked="0"/>
    </xf>
    <xf numFmtId="49" fontId="7" fillId="2" borderId="0" xfId="0" applyNumberFormat="1" applyFont="1" applyFill="1" applyBorder="1" applyAlignment="1" applyProtection="1">
      <alignment horizontal="left" shrinkToFit="1"/>
      <protection locked="0"/>
    </xf>
    <xf numFmtId="0" fontId="8" fillId="0" borderId="0" xfId="1" applyFont="1"/>
    <xf numFmtId="0" fontId="7" fillId="2" borderId="0" xfId="0" applyFont="1" applyFill="1" applyBorder="1" applyAlignment="1">
      <alignment horizontal="center"/>
    </xf>
    <xf numFmtId="0" fontId="10" fillId="2" borderId="9" xfId="0" applyFont="1" applyFill="1" applyBorder="1"/>
    <xf numFmtId="0" fontId="7" fillId="2" borderId="9" xfId="0" applyFont="1" applyFill="1" applyBorder="1"/>
    <xf numFmtId="0" fontId="8" fillId="3" borderId="0" xfId="0" applyFont="1" applyFill="1" applyBorder="1" applyAlignment="1">
      <alignment horizontal="left"/>
    </xf>
    <xf numFmtId="0" fontId="19" fillId="2" borderId="5" xfId="0" applyFont="1" applyFill="1" applyBorder="1" applyAlignment="1">
      <alignment horizontal="left" vertical="top"/>
    </xf>
    <xf numFmtId="0" fontId="8" fillId="2" borderId="5" xfId="0" applyFont="1" applyFill="1" applyBorder="1"/>
    <xf numFmtId="0" fontId="8" fillId="2" borderId="0" xfId="0" applyFont="1" applyFill="1" applyBorder="1" applyProtection="1">
      <protection locked="0"/>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2" borderId="0" xfId="0" applyFont="1" applyFill="1" applyBorder="1" applyAlignment="1">
      <alignment horizontal="left" vertical="top" wrapText="1" indent="1"/>
    </xf>
    <xf numFmtId="0" fontId="31" fillId="2" borderId="0" xfId="0" applyFont="1" applyFill="1" applyBorder="1" applyAlignment="1">
      <alignment horizontal="left"/>
    </xf>
    <xf numFmtId="0" fontId="29" fillId="2" borderId="0" xfId="0" applyFont="1" applyFill="1" applyAlignment="1">
      <alignment horizontal="center"/>
    </xf>
    <xf numFmtId="0" fontId="7" fillId="3" borderId="5" xfId="0" applyNumberFormat="1" applyFont="1" applyFill="1" applyBorder="1" applyAlignment="1" applyProtection="1">
      <alignment horizontal="center" shrinkToFit="1"/>
    </xf>
    <xf numFmtId="49" fontId="7" fillId="2" borderId="0" xfId="0" applyNumberFormat="1" applyFont="1" applyFill="1" applyBorder="1" applyAlignment="1" applyProtection="1">
      <alignment horizontal="left" shrinkToFit="1"/>
      <protection locked="0"/>
    </xf>
    <xf numFmtId="0" fontId="7" fillId="2" borderId="0" xfId="0" applyFont="1" applyFill="1" applyBorder="1" applyAlignment="1">
      <alignment horizontal="center"/>
    </xf>
    <xf numFmtId="49" fontId="7" fillId="3" borderId="5" xfId="0" applyNumberFormat="1" applyFont="1" applyFill="1" applyBorder="1" applyAlignment="1" applyProtection="1">
      <alignment horizontal="center" shrinkToFit="1"/>
      <protection locked="0"/>
    </xf>
    <xf numFmtId="0" fontId="8" fillId="2" borderId="2" xfId="0" applyFont="1" applyFill="1" applyBorder="1" applyAlignment="1">
      <alignment horizontal="center"/>
    </xf>
    <xf numFmtId="0" fontId="7" fillId="3" borderId="5" xfId="0" applyFont="1" applyFill="1" applyBorder="1" applyAlignment="1">
      <alignment horizontal="center"/>
    </xf>
    <xf numFmtId="0" fontId="7" fillId="2" borderId="2" xfId="0" applyFont="1" applyFill="1" applyBorder="1" applyAlignment="1">
      <alignment horizontal="center"/>
    </xf>
    <xf numFmtId="164" fontId="7" fillId="3" borderId="5" xfId="0" applyNumberFormat="1" applyFont="1" applyFill="1" applyBorder="1" applyAlignment="1" applyProtection="1">
      <alignment horizontal="center" shrinkToFit="1"/>
      <protection locked="0"/>
    </xf>
    <xf numFmtId="0" fontId="30" fillId="2" borderId="0" xfId="0" applyFont="1" applyFill="1" applyBorder="1" applyAlignment="1">
      <alignment horizontal="center"/>
    </xf>
    <xf numFmtId="0" fontId="32" fillId="0" borderId="0" xfId="0" applyFont="1" applyFill="1" applyAlignment="1">
      <alignment horizontal="center"/>
    </xf>
    <xf numFmtId="0" fontId="14" fillId="2" borderId="0" xfId="0" applyFont="1" applyFill="1" applyBorder="1" applyAlignment="1">
      <alignment vertical="top" wrapText="1"/>
    </xf>
    <xf numFmtId="0" fontId="8" fillId="3" borderId="1" xfId="0" applyFont="1" applyFill="1" applyBorder="1" applyAlignment="1">
      <alignment vertical="top" wrapText="1"/>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8" fillId="3" borderId="4" xfId="0" applyFont="1" applyFill="1" applyBorder="1" applyAlignment="1">
      <alignment vertical="top" wrapText="1"/>
    </xf>
    <xf numFmtId="0" fontId="8" fillId="3" borderId="0" xfId="0" applyFont="1" applyFill="1" applyBorder="1" applyAlignment="1">
      <alignment vertical="top" wrapText="1"/>
    </xf>
    <xf numFmtId="0" fontId="8" fillId="3" borderId="6" xfId="0" applyFont="1" applyFill="1" applyBorder="1" applyAlignment="1">
      <alignment vertical="top" wrapText="1"/>
    </xf>
    <xf numFmtId="0" fontId="8" fillId="3" borderId="7" xfId="0" applyFont="1" applyFill="1" applyBorder="1" applyAlignment="1">
      <alignment vertical="top" wrapText="1"/>
    </xf>
    <xf numFmtId="0" fontId="8" fillId="3" borderId="5" xfId="0" applyFont="1" applyFill="1" applyBorder="1" applyAlignment="1">
      <alignment vertical="top" wrapText="1"/>
    </xf>
    <xf numFmtId="0" fontId="8" fillId="3" borderId="8" xfId="0" applyFont="1" applyFill="1" applyBorder="1" applyAlignment="1">
      <alignment vertical="top" wrapText="1"/>
    </xf>
    <xf numFmtId="0" fontId="8" fillId="2" borderId="0" xfId="0" applyFont="1" applyFill="1" applyBorder="1" applyAlignment="1" applyProtection="1">
      <alignment horizontal="center"/>
      <protection locked="0"/>
    </xf>
    <xf numFmtId="0" fontId="8" fillId="3" borderId="5" xfId="0" applyFont="1" applyFill="1" applyBorder="1" applyAlignment="1" applyProtection="1">
      <protection locked="0"/>
    </xf>
    <xf numFmtId="0" fontId="14" fillId="2" borderId="0" xfId="0" applyFont="1" applyFill="1" applyBorder="1" applyAlignment="1">
      <alignment horizontal="left" vertical="top"/>
    </xf>
    <xf numFmtId="0" fontId="8" fillId="3" borderId="1" xfId="0" applyFont="1" applyFill="1" applyBorder="1" applyAlignment="1" applyProtection="1">
      <alignment horizontal="left" vertical="top" wrapText="1"/>
      <protection locked="0"/>
    </xf>
    <xf numFmtId="0" fontId="8" fillId="3"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0"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10" xfId="0" applyFont="1" applyFill="1" applyBorder="1" applyAlignment="1">
      <alignment horizontal="left"/>
    </xf>
    <xf numFmtId="0" fontId="8" fillId="3" borderId="11" xfId="0" applyFont="1" applyFill="1" applyBorder="1" applyAlignment="1">
      <alignment horizontal="left"/>
    </xf>
  </cellXfs>
  <cellStyles count="7">
    <cellStyle name="Hyperlink" xfId="5" builtinId="8"/>
    <cellStyle name="Normal" xfId="0" builtinId="0"/>
    <cellStyle name="Normal 2" xfId="1" xr:uid="{00000000-0005-0000-0000-000002000000}"/>
    <cellStyle name="Normal 2 2" xfId="6" xr:uid="{00000000-0005-0000-0000-000003000000}"/>
    <cellStyle name="Normal 3" xfId="2" xr:uid="{00000000-0005-0000-0000-000004000000}"/>
    <cellStyle name="Normal 3 2" xfId="3" xr:uid="{00000000-0005-0000-0000-000005000000}"/>
    <cellStyle name="Normal 4" xfId="4" xr:uid="{00000000-0005-0000-0000-000006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22"/>
  <sheetViews>
    <sheetView tabSelected="1" zoomScaleNormal="100" workbookViewId="0"/>
  </sheetViews>
  <sheetFormatPr defaultColWidth="9" defaultRowHeight="15.75" x14ac:dyDescent="0.25"/>
  <cols>
    <col min="1" max="1" width="9.125" style="1" customWidth="1"/>
    <col min="2" max="2" width="8.5" style="1" customWidth="1"/>
    <col min="3" max="3" width="3.125" style="1" bestFit="1" customWidth="1"/>
    <col min="4" max="4" width="9" style="1"/>
    <col min="5" max="5" width="6.5" style="1" customWidth="1"/>
    <col min="6" max="6" width="4.5" style="1" customWidth="1"/>
    <col min="7" max="7" width="9" style="1"/>
    <col min="8" max="8" width="1.5" style="1" customWidth="1"/>
    <col min="9" max="9" width="6.5" style="1" customWidth="1"/>
    <col min="10" max="10" width="9" style="1"/>
    <col min="11" max="11" width="1.5" style="1" customWidth="1"/>
    <col min="12" max="12" width="9" style="1"/>
    <col min="13" max="13" width="9.875" style="1" customWidth="1"/>
    <col min="14" max="14" width="3.5" style="1" customWidth="1"/>
    <col min="15" max="15" width="11.5" style="1" customWidth="1"/>
    <col min="16" max="16" width="4.5" style="1" customWidth="1"/>
    <col min="17" max="17" width="0.875" style="1" customWidth="1"/>
    <col min="18" max="16384" width="9" style="1"/>
  </cols>
  <sheetData>
    <row r="1" spans="1:16" s="32" customFormat="1" ht="11.25" x14ac:dyDescent="0.2">
      <c r="A1" s="36"/>
      <c r="B1" s="36"/>
      <c r="C1" s="36"/>
      <c r="D1" s="36"/>
      <c r="E1" s="36"/>
      <c r="F1" s="36"/>
      <c r="G1" s="36"/>
      <c r="H1" s="36"/>
      <c r="I1" s="36"/>
      <c r="J1" s="36"/>
      <c r="K1" s="36"/>
      <c r="L1" s="36"/>
      <c r="M1" s="36"/>
      <c r="N1" s="36"/>
      <c r="O1" s="36"/>
      <c r="P1" s="36"/>
    </row>
    <row r="2" spans="1:16" s="40" customFormat="1" ht="30" x14ac:dyDescent="0.4">
      <c r="A2" s="70" t="s">
        <v>286</v>
      </c>
      <c r="B2" s="70"/>
      <c r="C2" s="70"/>
      <c r="D2" s="70"/>
      <c r="E2" s="70"/>
      <c r="F2" s="70"/>
      <c r="G2" s="70"/>
      <c r="H2" s="70"/>
      <c r="I2" s="70"/>
      <c r="J2" s="70"/>
      <c r="K2" s="70"/>
      <c r="L2" s="70"/>
      <c r="M2" s="70"/>
      <c r="N2" s="70"/>
      <c r="O2" s="70"/>
      <c r="P2" s="39"/>
    </row>
    <row r="3" spans="1:16" s="28" customFormat="1" ht="15" x14ac:dyDescent="0.25">
      <c r="A3" s="79"/>
      <c r="B3" s="79"/>
      <c r="C3" s="79"/>
      <c r="D3" s="79"/>
      <c r="E3" s="79"/>
      <c r="F3" s="79"/>
      <c r="G3" s="79"/>
      <c r="H3" s="79"/>
      <c r="I3" s="79"/>
      <c r="J3" s="79"/>
      <c r="K3" s="79"/>
      <c r="L3" s="79"/>
      <c r="M3" s="79"/>
      <c r="N3" s="79"/>
      <c r="O3" s="79"/>
      <c r="P3" s="27"/>
    </row>
    <row r="4" spans="1:16" s="31" customFormat="1" ht="12" x14ac:dyDescent="0.2">
      <c r="A4" s="29"/>
      <c r="B4" s="29"/>
      <c r="C4" s="29"/>
      <c r="D4" s="29"/>
      <c r="E4" s="29"/>
      <c r="F4" s="29"/>
      <c r="G4" s="29"/>
      <c r="H4" s="29"/>
      <c r="I4" s="29"/>
      <c r="J4" s="30"/>
      <c r="K4" s="30"/>
      <c r="L4" s="30"/>
      <c r="M4" s="30"/>
      <c r="N4" s="30"/>
      <c r="O4" s="30"/>
      <c r="P4" s="30"/>
    </row>
    <row r="5" spans="1:16" x14ac:dyDescent="0.25">
      <c r="A5" s="2" t="s">
        <v>0</v>
      </c>
      <c r="B5" s="44"/>
      <c r="C5" s="2"/>
      <c r="D5" s="71" t="str">
        <f>IFERROR(VLOOKUP(B5,Agencies!C:D,2,FALSE)," ")</f>
        <v xml:space="preserve"> </v>
      </c>
      <c r="E5" s="71"/>
      <c r="F5" s="71"/>
      <c r="G5" s="71"/>
      <c r="H5" s="71"/>
      <c r="I5" s="71"/>
      <c r="J5" s="71"/>
      <c r="K5" s="71"/>
      <c r="L5" s="71"/>
      <c r="M5" s="2"/>
      <c r="N5" s="2"/>
      <c r="O5" s="2"/>
      <c r="P5" s="2"/>
    </row>
    <row r="6" spans="1:16" x14ac:dyDescent="0.25">
      <c r="A6" s="2"/>
      <c r="B6" s="3" t="s">
        <v>1</v>
      </c>
      <c r="C6" s="2"/>
      <c r="D6" s="77" t="s">
        <v>2</v>
      </c>
      <c r="E6" s="77"/>
      <c r="F6" s="77"/>
      <c r="G6" s="77"/>
      <c r="H6" s="77"/>
      <c r="I6" s="77"/>
      <c r="J6" s="77"/>
      <c r="K6" s="77"/>
      <c r="L6" s="77"/>
      <c r="M6" s="2"/>
      <c r="N6" s="2"/>
      <c r="O6" s="2"/>
      <c r="P6" s="2"/>
    </row>
    <row r="7" spans="1:16" x14ac:dyDescent="0.25">
      <c r="A7" s="2"/>
      <c r="B7" s="2"/>
      <c r="C7" s="2"/>
      <c r="D7" s="2"/>
      <c r="E7" s="2"/>
      <c r="F7" s="2"/>
      <c r="G7" s="2"/>
      <c r="H7" s="2"/>
      <c r="I7" s="2"/>
      <c r="J7" s="2"/>
      <c r="K7" s="2"/>
      <c r="L7" s="2"/>
      <c r="M7" s="2"/>
      <c r="N7" s="2"/>
      <c r="O7" s="2"/>
      <c r="P7" s="2"/>
    </row>
    <row r="8" spans="1:16" x14ac:dyDescent="0.25">
      <c r="A8" s="4" t="s">
        <v>9</v>
      </c>
      <c r="B8" s="48"/>
      <c r="C8" s="5" t="s">
        <v>3</v>
      </c>
      <c r="D8" s="74"/>
      <c r="E8" s="74"/>
      <c r="F8" s="74"/>
      <c r="G8" s="74"/>
      <c r="H8" s="74"/>
      <c r="I8" s="5" t="s">
        <v>4</v>
      </c>
      <c r="J8" s="74"/>
      <c r="K8" s="74"/>
      <c r="L8" s="74"/>
      <c r="M8" s="74"/>
      <c r="N8" s="74"/>
      <c r="O8" s="74"/>
      <c r="P8" s="2"/>
    </row>
    <row r="9" spans="1:16" x14ac:dyDescent="0.25">
      <c r="A9" s="2"/>
      <c r="B9" s="3" t="s">
        <v>6</v>
      </c>
      <c r="C9" s="2"/>
      <c r="D9" s="73" t="s">
        <v>293</v>
      </c>
      <c r="E9" s="73"/>
      <c r="F9" s="73"/>
      <c r="G9" s="73"/>
      <c r="H9" s="2"/>
      <c r="I9" s="2"/>
      <c r="J9" s="75"/>
      <c r="K9" s="75"/>
      <c r="L9" s="75"/>
      <c r="M9" s="75"/>
      <c r="N9" s="75"/>
      <c r="O9" s="75"/>
      <c r="P9" s="2"/>
    </row>
    <row r="10" spans="1:16" x14ac:dyDescent="0.25">
      <c r="A10" s="2"/>
      <c r="B10" s="43"/>
      <c r="C10" s="2"/>
      <c r="D10" s="43"/>
      <c r="E10" s="43"/>
      <c r="F10" s="43"/>
      <c r="G10" s="43"/>
      <c r="H10" s="2"/>
      <c r="I10" s="2"/>
      <c r="K10" s="2"/>
      <c r="L10" s="5"/>
      <c r="M10" s="49"/>
      <c r="N10" s="50"/>
      <c r="O10" s="50"/>
      <c r="P10" s="2"/>
    </row>
    <row r="11" spans="1:16" x14ac:dyDescent="0.25">
      <c r="A11" s="2"/>
      <c r="B11" s="5"/>
      <c r="C11" s="5" t="s">
        <v>285</v>
      </c>
      <c r="D11" s="76"/>
      <c r="E11" s="76"/>
      <c r="F11" s="76"/>
      <c r="G11" s="76"/>
      <c r="H11" s="76"/>
      <c r="I11" s="5" t="s">
        <v>5</v>
      </c>
      <c r="J11" s="78"/>
      <c r="K11" s="78"/>
      <c r="L11" s="78"/>
      <c r="M11" s="49"/>
      <c r="N11" s="50"/>
      <c r="O11" s="50"/>
      <c r="P11" s="2"/>
    </row>
    <row r="12" spans="1:16" ht="18.399999999999999" customHeight="1" x14ac:dyDescent="0.25">
      <c r="A12" s="2"/>
      <c r="B12" s="2"/>
      <c r="C12" s="2"/>
      <c r="D12" s="2"/>
      <c r="E12" s="2"/>
      <c r="F12" s="2"/>
      <c r="G12" s="2"/>
      <c r="H12" s="2"/>
      <c r="I12" s="2"/>
      <c r="J12" s="2"/>
      <c r="K12" s="2"/>
      <c r="L12" s="2"/>
      <c r="M12" s="2"/>
      <c r="N12" s="2"/>
      <c r="O12" s="2"/>
      <c r="P12" s="2"/>
    </row>
    <row r="13" spans="1:16" x14ac:dyDescent="0.25">
      <c r="A13" s="4" t="s">
        <v>10</v>
      </c>
      <c r="B13" s="48"/>
      <c r="C13" s="5" t="s">
        <v>3</v>
      </c>
      <c r="D13" s="74"/>
      <c r="E13" s="74"/>
      <c r="F13" s="74"/>
      <c r="G13" s="74"/>
      <c r="H13" s="74"/>
      <c r="I13" s="5" t="s">
        <v>4</v>
      </c>
      <c r="J13" s="74"/>
      <c r="K13" s="74"/>
      <c r="L13" s="74"/>
      <c r="M13" s="74"/>
      <c r="N13" s="74"/>
      <c r="O13" s="74"/>
      <c r="P13" s="2"/>
    </row>
    <row r="14" spans="1:16" x14ac:dyDescent="0.25">
      <c r="A14" s="52"/>
      <c r="B14" s="3" t="s">
        <v>6</v>
      </c>
      <c r="C14" s="2"/>
      <c r="D14" s="73" t="s">
        <v>294</v>
      </c>
      <c r="E14" s="73"/>
      <c r="F14" s="73"/>
      <c r="G14" s="73"/>
      <c r="H14" s="2"/>
      <c r="I14" s="2"/>
      <c r="K14" s="2"/>
      <c r="L14" s="5"/>
      <c r="M14" s="72"/>
      <c r="N14" s="72"/>
      <c r="O14" s="72"/>
      <c r="P14" s="2"/>
    </row>
    <row r="15" spans="1:16" x14ac:dyDescent="0.25">
      <c r="A15" s="2"/>
      <c r="B15" s="43"/>
      <c r="C15" s="2"/>
      <c r="D15" s="43"/>
      <c r="E15" s="43"/>
      <c r="F15" s="43"/>
      <c r="G15" s="43"/>
      <c r="H15" s="2"/>
      <c r="I15" s="2"/>
      <c r="K15" s="2"/>
      <c r="L15" s="5"/>
      <c r="M15" s="50"/>
      <c r="N15" s="50"/>
      <c r="O15" s="50"/>
      <c r="P15" s="2"/>
    </row>
    <row r="16" spans="1:16" x14ac:dyDescent="0.25">
      <c r="A16" s="2"/>
      <c r="B16" s="43"/>
      <c r="C16" s="5" t="s">
        <v>285</v>
      </c>
      <c r="D16" s="76"/>
      <c r="E16" s="76"/>
      <c r="F16" s="76"/>
      <c r="G16" s="76"/>
      <c r="H16" s="76"/>
      <c r="I16" s="5" t="s">
        <v>5</v>
      </c>
      <c r="J16" s="78"/>
      <c r="K16" s="78"/>
      <c r="L16" s="78"/>
      <c r="M16" s="50"/>
      <c r="N16" s="50"/>
      <c r="O16" s="50"/>
      <c r="P16" s="2"/>
    </row>
    <row r="17" spans="1:16" ht="16.5" thickBot="1" x14ac:dyDescent="0.3">
      <c r="A17" s="53"/>
      <c r="B17" s="54"/>
      <c r="C17" s="54"/>
      <c r="D17" s="54"/>
      <c r="E17" s="54"/>
      <c r="F17" s="54"/>
      <c r="G17" s="54"/>
      <c r="H17" s="54"/>
      <c r="I17" s="54"/>
      <c r="J17" s="54"/>
      <c r="K17" s="54"/>
      <c r="L17" s="54"/>
      <c r="M17" s="54"/>
      <c r="N17" s="54"/>
      <c r="O17" s="54"/>
      <c r="P17" s="2"/>
    </row>
    <row r="18" spans="1:16" ht="16.5" thickTop="1" x14ac:dyDescent="0.25">
      <c r="A18" s="2"/>
      <c r="B18" s="6"/>
      <c r="C18" s="2"/>
      <c r="D18" s="2"/>
      <c r="E18" s="2"/>
      <c r="F18" s="2"/>
      <c r="G18" s="2"/>
      <c r="H18" s="2"/>
      <c r="I18" s="2"/>
      <c r="J18" s="2"/>
      <c r="K18" s="2"/>
      <c r="P18" s="2"/>
    </row>
    <row r="19" spans="1:16" x14ac:dyDescent="0.25">
      <c r="A19" s="19" t="s">
        <v>19</v>
      </c>
      <c r="E19" s="76"/>
      <c r="F19" s="76"/>
      <c r="G19" s="2"/>
      <c r="H19" s="2"/>
      <c r="I19" s="2"/>
      <c r="J19" s="2"/>
      <c r="K19" s="2"/>
      <c r="M19" s="7" t="s">
        <v>11</v>
      </c>
      <c r="N19" s="45"/>
      <c r="O19" s="1" t="s">
        <v>43</v>
      </c>
      <c r="P19" s="2"/>
    </row>
    <row r="20" spans="1:16" x14ac:dyDescent="0.25">
      <c r="C20" s="2"/>
      <c r="D20" s="2"/>
      <c r="E20" s="2"/>
      <c r="F20" s="2"/>
      <c r="G20" s="2"/>
      <c r="H20" s="2"/>
      <c r="I20" s="2"/>
      <c r="J20" s="2"/>
      <c r="L20" s="9" t="s">
        <v>23</v>
      </c>
      <c r="M20" s="7"/>
      <c r="N20" s="45"/>
      <c r="O20" s="1" t="s">
        <v>43</v>
      </c>
    </row>
    <row r="21" spans="1:16" s="32" customFormat="1" ht="11.25" x14ac:dyDescent="0.2">
      <c r="C21" s="33"/>
      <c r="D21" s="33"/>
      <c r="E21" s="33"/>
      <c r="F21" s="33"/>
      <c r="G21" s="33"/>
      <c r="H21" s="33"/>
      <c r="I21" s="33"/>
      <c r="J21" s="33"/>
      <c r="M21" s="34"/>
      <c r="N21" s="35"/>
    </row>
    <row r="22" spans="1:16" x14ac:dyDescent="0.25">
      <c r="A22" s="19" t="s">
        <v>7</v>
      </c>
      <c r="D22" s="92"/>
      <c r="E22" s="92"/>
      <c r="F22" s="92"/>
      <c r="G22" s="92"/>
      <c r="H22" s="92"/>
      <c r="I22" s="92"/>
      <c r="J22" s="92"/>
      <c r="M22" s="7"/>
      <c r="N22" s="8"/>
    </row>
    <row r="23" spans="1:16" x14ac:dyDescent="0.25">
      <c r="C23" s="2"/>
      <c r="D23" s="2"/>
      <c r="E23" s="2"/>
      <c r="F23" s="2"/>
      <c r="G23" s="2"/>
      <c r="H23" s="2"/>
      <c r="I23" s="2"/>
      <c r="J23" s="2"/>
      <c r="M23" s="7"/>
      <c r="N23" s="8"/>
    </row>
    <row r="24" spans="1:16" x14ac:dyDescent="0.25">
      <c r="A24" s="17" t="s">
        <v>8</v>
      </c>
      <c r="C24" s="2"/>
      <c r="D24" s="94"/>
      <c r="E24" s="95"/>
      <c r="F24" s="95"/>
      <c r="G24" s="95"/>
      <c r="H24" s="95"/>
      <c r="I24" s="95"/>
      <c r="J24" s="95"/>
      <c r="K24" s="95"/>
      <c r="L24" s="95"/>
      <c r="M24" s="95"/>
      <c r="N24" s="95"/>
      <c r="O24" s="96"/>
    </row>
    <row r="25" spans="1:16" x14ac:dyDescent="0.25">
      <c r="B25" s="7"/>
      <c r="C25" s="2"/>
      <c r="D25" s="97"/>
      <c r="E25" s="98"/>
      <c r="F25" s="98"/>
      <c r="G25" s="98"/>
      <c r="H25" s="98"/>
      <c r="I25" s="98"/>
      <c r="J25" s="98"/>
      <c r="K25" s="98"/>
      <c r="L25" s="98"/>
      <c r="M25" s="98"/>
      <c r="N25" s="98"/>
      <c r="O25" s="99"/>
    </row>
    <row r="26" spans="1:16" x14ac:dyDescent="0.25">
      <c r="B26" s="7"/>
      <c r="C26" s="2"/>
      <c r="D26" s="97"/>
      <c r="E26" s="98"/>
      <c r="F26" s="98"/>
      <c r="G26" s="98"/>
      <c r="H26" s="98"/>
      <c r="I26" s="98"/>
      <c r="J26" s="98"/>
      <c r="K26" s="98"/>
      <c r="L26" s="98"/>
      <c r="M26" s="98"/>
      <c r="N26" s="98"/>
      <c r="O26" s="99"/>
    </row>
    <row r="27" spans="1:16" x14ac:dyDescent="0.25">
      <c r="C27" s="2"/>
      <c r="D27" s="97"/>
      <c r="E27" s="98"/>
      <c r="F27" s="98"/>
      <c r="G27" s="98"/>
      <c r="H27" s="98"/>
      <c r="I27" s="98"/>
      <c r="J27" s="98"/>
      <c r="K27" s="98"/>
      <c r="L27" s="98"/>
      <c r="M27" s="98"/>
      <c r="N27" s="98"/>
      <c r="O27" s="99"/>
    </row>
    <row r="28" spans="1:16" x14ac:dyDescent="0.25">
      <c r="C28" s="2"/>
      <c r="D28" s="97"/>
      <c r="E28" s="98"/>
      <c r="F28" s="98"/>
      <c r="G28" s="98"/>
      <c r="H28" s="98"/>
      <c r="I28" s="98"/>
      <c r="J28" s="98"/>
      <c r="K28" s="98"/>
      <c r="L28" s="98"/>
      <c r="M28" s="98"/>
      <c r="N28" s="98"/>
      <c r="O28" s="99"/>
    </row>
    <row r="29" spans="1:16" x14ac:dyDescent="0.25">
      <c r="C29" s="2"/>
      <c r="D29" s="97"/>
      <c r="E29" s="98"/>
      <c r="F29" s="98"/>
      <c r="G29" s="98"/>
      <c r="H29" s="98"/>
      <c r="I29" s="98"/>
      <c r="J29" s="98"/>
      <c r="K29" s="98"/>
      <c r="L29" s="98"/>
      <c r="M29" s="98"/>
      <c r="N29" s="98"/>
      <c r="O29" s="99"/>
    </row>
    <row r="30" spans="1:16" x14ac:dyDescent="0.25">
      <c r="C30" s="2"/>
      <c r="D30" s="100"/>
      <c r="E30" s="101"/>
      <c r="F30" s="101"/>
      <c r="G30" s="101"/>
      <c r="H30" s="101"/>
      <c r="I30" s="101"/>
      <c r="J30" s="101"/>
      <c r="K30" s="101"/>
      <c r="L30" s="101"/>
      <c r="M30" s="101"/>
      <c r="N30" s="101"/>
      <c r="O30" s="102"/>
    </row>
    <row r="31" spans="1:16" s="31" customFormat="1" ht="12" x14ac:dyDescent="0.2">
      <c r="A31" s="37"/>
      <c r="B31" s="37"/>
      <c r="C31" s="37"/>
      <c r="D31" s="37"/>
      <c r="E31" s="37"/>
      <c r="F31" s="37"/>
      <c r="G31" s="37"/>
      <c r="H31" s="38"/>
      <c r="I31" s="38"/>
      <c r="J31" s="38"/>
      <c r="K31" s="37"/>
      <c r="L31" s="37"/>
      <c r="M31" s="37"/>
      <c r="N31" s="37"/>
      <c r="O31" s="37"/>
    </row>
    <row r="33" spans="1:15" x14ac:dyDescent="0.25">
      <c r="A33" s="20" t="s">
        <v>44</v>
      </c>
    </row>
    <row r="34" spans="1:15" x14ac:dyDescent="0.25">
      <c r="A34" s="9"/>
      <c r="B34" s="12" t="s">
        <v>20</v>
      </c>
    </row>
    <row r="35" spans="1:15" x14ac:dyDescent="0.25">
      <c r="A35" s="9"/>
      <c r="B35" s="12"/>
    </row>
    <row r="36" spans="1:15" x14ac:dyDescent="0.25">
      <c r="A36" s="9" t="s">
        <v>26</v>
      </c>
    </row>
    <row r="37" spans="1:15" x14ac:dyDescent="0.25">
      <c r="A37" s="68" t="s">
        <v>308</v>
      </c>
      <c r="B37" s="68"/>
      <c r="C37" s="68"/>
      <c r="D37" s="68"/>
      <c r="E37" s="68"/>
      <c r="F37" s="68"/>
      <c r="G37" s="68"/>
      <c r="H37" s="68"/>
      <c r="I37" s="68"/>
      <c r="J37" s="68"/>
      <c r="K37" s="68"/>
      <c r="L37" s="68"/>
      <c r="M37" s="68"/>
      <c r="N37" s="68"/>
      <c r="O37" s="68"/>
    </row>
    <row r="38" spans="1:15" x14ac:dyDescent="0.25">
      <c r="A38" s="68"/>
      <c r="B38" s="68"/>
      <c r="C38" s="68"/>
      <c r="D38" s="68"/>
      <c r="E38" s="68"/>
      <c r="F38" s="68"/>
      <c r="G38" s="68"/>
      <c r="H38" s="68"/>
      <c r="I38" s="68"/>
      <c r="J38" s="68"/>
      <c r="K38" s="68"/>
      <c r="L38" s="68"/>
      <c r="M38" s="68"/>
      <c r="N38" s="68"/>
      <c r="O38" s="68"/>
    </row>
    <row r="39" spans="1:15" x14ac:dyDescent="0.25">
      <c r="A39" s="68"/>
      <c r="B39" s="68"/>
      <c r="C39" s="68"/>
      <c r="D39" s="68"/>
      <c r="E39" s="68"/>
      <c r="F39" s="68"/>
      <c r="G39" s="68"/>
      <c r="H39" s="68"/>
      <c r="I39" s="68"/>
      <c r="J39" s="68"/>
      <c r="K39" s="68"/>
      <c r="L39" s="68"/>
      <c r="M39" s="68"/>
      <c r="N39" s="68"/>
      <c r="O39" s="68"/>
    </row>
    <row r="40" spans="1:15" x14ac:dyDescent="0.25">
      <c r="A40" s="68"/>
      <c r="B40" s="68"/>
      <c r="C40" s="68"/>
      <c r="D40" s="68"/>
      <c r="E40" s="68"/>
      <c r="F40" s="68"/>
      <c r="G40" s="68"/>
      <c r="H40" s="68"/>
      <c r="I40" s="68"/>
      <c r="J40" s="68"/>
      <c r="K40" s="68"/>
      <c r="L40" s="68"/>
      <c r="M40" s="68"/>
      <c r="N40" s="68"/>
      <c r="O40" s="68"/>
    </row>
    <row r="41" spans="1:15" x14ac:dyDescent="0.25">
      <c r="A41" s="68"/>
      <c r="B41" s="68"/>
      <c r="C41" s="68"/>
      <c r="D41" s="68"/>
      <c r="E41" s="68"/>
      <c r="F41" s="68"/>
      <c r="G41" s="68"/>
      <c r="H41" s="68"/>
      <c r="I41" s="68"/>
      <c r="J41" s="68"/>
      <c r="K41" s="68"/>
      <c r="L41" s="68"/>
      <c r="M41" s="68"/>
      <c r="N41" s="68"/>
      <c r="O41" s="68"/>
    </row>
    <row r="42" spans="1:15" x14ac:dyDescent="0.25">
      <c r="A42" s="68"/>
      <c r="B42" s="68"/>
      <c r="C42" s="68"/>
      <c r="D42" s="68"/>
      <c r="E42" s="68"/>
      <c r="F42" s="68"/>
      <c r="G42" s="68"/>
      <c r="H42" s="68"/>
      <c r="I42" s="68"/>
      <c r="J42" s="68"/>
      <c r="K42" s="68"/>
      <c r="L42" s="68"/>
      <c r="M42" s="68"/>
      <c r="N42" s="68"/>
      <c r="O42" s="68"/>
    </row>
    <row r="43" spans="1:15" x14ac:dyDescent="0.25">
      <c r="A43" s="68"/>
      <c r="B43" s="68"/>
      <c r="C43" s="68"/>
      <c r="D43" s="68"/>
      <c r="E43" s="68"/>
      <c r="F43" s="68"/>
      <c r="G43" s="68"/>
      <c r="H43" s="68"/>
      <c r="I43" s="68"/>
      <c r="J43" s="68"/>
      <c r="K43" s="68"/>
      <c r="L43" s="68"/>
      <c r="M43" s="68"/>
      <c r="N43" s="68"/>
      <c r="O43" s="68"/>
    </row>
    <row r="44" spans="1:15" ht="22.35" customHeight="1" x14ac:dyDescent="0.25">
      <c r="A44" s="68"/>
      <c r="B44" s="68"/>
      <c r="C44" s="68"/>
      <c r="D44" s="68"/>
      <c r="E44" s="68"/>
      <c r="F44" s="68"/>
      <c r="G44" s="68"/>
      <c r="H44" s="68"/>
      <c r="I44" s="68"/>
      <c r="J44" s="68"/>
      <c r="K44" s="68"/>
      <c r="L44" s="68"/>
      <c r="M44" s="68"/>
      <c r="N44" s="68"/>
      <c r="O44" s="68"/>
    </row>
    <row r="45" spans="1:15" x14ac:dyDescent="0.25">
      <c r="A45" s="45"/>
    </row>
    <row r="46" spans="1:15" x14ac:dyDescent="0.25">
      <c r="A46" s="68" t="s">
        <v>309</v>
      </c>
      <c r="B46" s="68"/>
      <c r="C46" s="68"/>
      <c r="D46" s="68"/>
      <c r="E46" s="68"/>
      <c r="F46" s="68"/>
      <c r="G46" s="68"/>
      <c r="H46" s="68"/>
      <c r="I46" s="68"/>
      <c r="J46" s="68"/>
      <c r="K46" s="68"/>
      <c r="L46" s="68"/>
      <c r="M46" s="68"/>
      <c r="N46" s="68"/>
      <c r="O46" s="68"/>
    </row>
    <row r="47" spans="1:15" x14ac:dyDescent="0.25">
      <c r="A47" s="68"/>
      <c r="B47" s="68"/>
      <c r="C47" s="68"/>
      <c r="D47" s="68"/>
      <c r="E47" s="68"/>
      <c r="F47" s="68"/>
      <c r="G47" s="68"/>
      <c r="H47" s="68"/>
      <c r="I47" s="68"/>
      <c r="J47" s="68"/>
      <c r="K47" s="68"/>
      <c r="L47" s="68"/>
      <c r="M47" s="68"/>
      <c r="N47" s="68"/>
      <c r="O47" s="68"/>
    </row>
    <row r="48" spans="1:15" x14ac:dyDescent="0.25">
      <c r="A48" s="68"/>
      <c r="B48" s="68"/>
      <c r="C48" s="68"/>
      <c r="D48" s="68"/>
      <c r="E48" s="68"/>
      <c r="F48" s="68"/>
      <c r="G48" s="68"/>
      <c r="H48" s="68"/>
      <c r="I48" s="68"/>
      <c r="J48" s="68"/>
      <c r="K48" s="68"/>
      <c r="L48" s="68"/>
      <c r="M48" s="68"/>
      <c r="N48" s="68"/>
      <c r="O48" s="68"/>
    </row>
    <row r="49" spans="1:14" x14ac:dyDescent="0.25">
      <c r="A49" s="45"/>
    </row>
    <row r="50" spans="1:14" ht="11.25" customHeight="1" x14ac:dyDescent="0.25">
      <c r="A50" s="9"/>
    </row>
    <row r="51" spans="1:14" x14ac:dyDescent="0.25">
      <c r="A51" s="9" t="s">
        <v>27</v>
      </c>
    </row>
    <row r="52" spans="1:14" x14ac:dyDescent="0.25">
      <c r="A52" s="10" t="s">
        <v>24</v>
      </c>
    </row>
    <row r="53" spans="1:14" x14ac:dyDescent="0.25">
      <c r="A53" s="45"/>
    </row>
    <row r="54" spans="1:14" x14ac:dyDescent="0.25">
      <c r="A54" s="10" t="s">
        <v>28</v>
      </c>
    </row>
    <row r="55" spans="1:14" x14ac:dyDescent="0.25">
      <c r="A55" s="45"/>
    </row>
    <row r="56" spans="1:14" x14ac:dyDescent="0.25">
      <c r="A56" s="10" t="s">
        <v>39</v>
      </c>
    </row>
    <row r="57" spans="1:14" x14ac:dyDescent="0.25">
      <c r="A57" s="45"/>
    </row>
    <row r="58" spans="1:14" x14ac:dyDescent="0.25">
      <c r="A58" s="11"/>
    </row>
    <row r="59" spans="1:14" x14ac:dyDescent="0.25">
      <c r="A59" s="22" t="s">
        <v>22</v>
      </c>
      <c r="B59" s="21"/>
    </row>
    <row r="60" spans="1:14" x14ac:dyDescent="0.25">
      <c r="A60" s="22"/>
      <c r="B60" s="21"/>
    </row>
    <row r="61" spans="1:14" x14ac:dyDescent="0.25">
      <c r="A61" s="20" t="s">
        <v>21</v>
      </c>
    </row>
    <row r="62" spans="1:14" x14ac:dyDescent="0.25">
      <c r="A62" s="20"/>
    </row>
    <row r="63" spans="1:14" x14ac:dyDescent="0.25">
      <c r="A63" s="9" t="s">
        <v>310</v>
      </c>
    </row>
    <row r="64" spans="1:14" x14ac:dyDescent="0.25">
      <c r="A64" s="45"/>
      <c r="N64" s="12"/>
    </row>
    <row r="65" spans="1:16" x14ac:dyDescent="0.25">
      <c r="A65" s="10" t="s">
        <v>41</v>
      </c>
      <c r="O65" s="14"/>
    </row>
    <row r="66" spans="1:16" x14ac:dyDescent="0.25">
      <c r="A66" s="59"/>
      <c r="B66" s="60"/>
      <c r="C66" s="60"/>
      <c r="D66" s="60"/>
      <c r="E66" s="60"/>
      <c r="F66" s="60"/>
      <c r="G66" s="60"/>
      <c r="H66" s="60"/>
      <c r="I66" s="60"/>
      <c r="J66" s="60"/>
      <c r="K66" s="60"/>
      <c r="L66" s="60"/>
      <c r="M66" s="60"/>
      <c r="N66" s="60"/>
      <c r="O66" s="60"/>
      <c r="P66" s="61"/>
    </row>
    <row r="67" spans="1:16" x14ac:dyDescent="0.25">
      <c r="A67" s="62"/>
      <c r="B67" s="63"/>
      <c r="C67" s="63"/>
      <c r="D67" s="63"/>
      <c r="E67" s="63"/>
      <c r="F67" s="63"/>
      <c r="G67" s="63"/>
      <c r="H67" s="63"/>
      <c r="I67" s="63"/>
      <c r="J67" s="63"/>
      <c r="K67" s="63"/>
      <c r="L67" s="63"/>
      <c r="M67" s="63"/>
      <c r="N67" s="63"/>
      <c r="O67" s="63"/>
      <c r="P67" s="64"/>
    </row>
    <row r="68" spans="1:16" x14ac:dyDescent="0.25">
      <c r="A68" s="62"/>
      <c r="B68" s="63"/>
      <c r="C68" s="63"/>
      <c r="D68" s="63"/>
      <c r="E68" s="63"/>
      <c r="F68" s="63"/>
      <c r="G68" s="63"/>
      <c r="H68" s="63"/>
      <c r="I68" s="63"/>
      <c r="J68" s="63"/>
      <c r="K68" s="63"/>
      <c r="L68" s="63"/>
      <c r="M68" s="63"/>
      <c r="N68" s="63"/>
      <c r="O68" s="63"/>
      <c r="P68" s="64"/>
    </row>
    <row r="69" spans="1:16" x14ac:dyDescent="0.25">
      <c r="A69" s="62"/>
      <c r="B69" s="63"/>
      <c r="C69" s="63"/>
      <c r="D69" s="63"/>
      <c r="E69" s="63"/>
      <c r="F69" s="63"/>
      <c r="G69" s="63"/>
      <c r="H69" s="63"/>
      <c r="I69" s="63"/>
      <c r="J69" s="63"/>
      <c r="K69" s="63"/>
      <c r="L69" s="63"/>
      <c r="M69" s="63"/>
      <c r="N69" s="63"/>
      <c r="O69" s="63"/>
      <c r="P69" s="64"/>
    </row>
    <row r="70" spans="1:16" x14ac:dyDescent="0.25">
      <c r="A70" s="65"/>
      <c r="B70" s="66"/>
      <c r="C70" s="66"/>
      <c r="D70" s="66"/>
      <c r="E70" s="66"/>
      <c r="F70" s="66"/>
      <c r="G70" s="66"/>
      <c r="H70" s="66"/>
      <c r="I70" s="66"/>
      <c r="J70" s="66"/>
      <c r="K70" s="66"/>
      <c r="L70" s="66"/>
      <c r="M70" s="66"/>
      <c r="N70" s="66"/>
      <c r="O70" s="66"/>
      <c r="P70" s="67"/>
    </row>
    <row r="71" spans="1:16" x14ac:dyDescent="0.25">
      <c r="A71" s="17" t="s">
        <v>311</v>
      </c>
      <c r="N71" s="12"/>
    </row>
    <row r="72" spans="1:16" x14ac:dyDescent="0.25">
      <c r="A72" s="45"/>
    </row>
    <row r="73" spans="1:16" x14ac:dyDescent="0.25">
      <c r="A73" s="17" t="s">
        <v>312</v>
      </c>
    </row>
    <row r="74" spans="1:16" x14ac:dyDescent="0.25">
      <c r="A74" s="45"/>
      <c r="O74" s="14"/>
    </row>
    <row r="75" spans="1:16" x14ac:dyDescent="0.25">
      <c r="A75" s="17" t="s">
        <v>313</v>
      </c>
    </row>
    <row r="76" spans="1:16" x14ac:dyDescent="0.25">
      <c r="A76" s="17" t="s">
        <v>25</v>
      </c>
    </row>
    <row r="77" spans="1:16" x14ac:dyDescent="0.25">
      <c r="A77" s="45"/>
      <c r="O77" s="14"/>
    </row>
    <row r="78" spans="1:16" x14ac:dyDescent="0.25">
      <c r="A78" s="9"/>
    </row>
    <row r="79" spans="1:16" x14ac:dyDescent="0.25">
      <c r="A79" s="20" t="s">
        <v>36</v>
      </c>
    </row>
    <row r="80" spans="1:16" x14ac:dyDescent="0.25">
      <c r="A80" s="9"/>
    </row>
    <row r="81" spans="1:16" x14ac:dyDescent="0.25">
      <c r="A81" s="15" t="s">
        <v>30</v>
      </c>
    </row>
    <row r="82" spans="1:16" x14ac:dyDescent="0.25">
      <c r="A82" s="41" t="str">
        <f>IF(OR(A64="Yes",A77="YES")=TRUE,"YES",IF(AND(A64="No",A77="No")=TRUE,"NO",""))</f>
        <v/>
      </c>
    </row>
    <row r="83" spans="1:16" x14ac:dyDescent="0.25">
      <c r="A83" s="15" t="s">
        <v>29</v>
      </c>
      <c r="N83" s="8"/>
    </row>
    <row r="84" spans="1:16" x14ac:dyDescent="0.25">
      <c r="A84" s="45"/>
    </row>
    <row r="85" spans="1:16" x14ac:dyDescent="0.25">
      <c r="A85" s="15" t="s">
        <v>40</v>
      </c>
    </row>
    <row r="86" spans="1:16" x14ac:dyDescent="0.25">
      <c r="A86" s="15" t="s">
        <v>31</v>
      </c>
    </row>
    <row r="87" spans="1:16" x14ac:dyDescent="0.25">
      <c r="A87" s="15" t="s">
        <v>32</v>
      </c>
    </row>
    <row r="88" spans="1:16" x14ac:dyDescent="0.25">
      <c r="A88" s="45"/>
    </row>
    <row r="89" spans="1:16" x14ac:dyDescent="0.25">
      <c r="A89" s="42" t="s">
        <v>33</v>
      </c>
      <c r="N89" s="8"/>
    </row>
    <row r="90" spans="1:16" x14ac:dyDescent="0.25">
      <c r="A90" s="45"/>
    </row>
    <row r="91" spans="1:16" x14ac:dyDescent="0.25">
      <c r="A91" s="13" t="s">
        <v>35</v>
      </c>
    </row>
    <row r="92" spans="1:16" x14ac:dyDescent="0.25">
      <c r="A92" s="13" t="s">
        <v>34</v>
      </c>
    </row>
    <row r="93" spans="1:16" x14ac:dyDescent="0.25">
      <c r="A93" s="82"/>
      <c r="B93" s="83"/>
      <c r="C93" s="83"/>
      <c r="D93" s="83"/>
      <c r="E93" s="83"/>
      <c r="F93" s="83"/>
      <c r="G93" s="83"/>
      <c r="H93" s="83"/>
      <c r="I93" s="83"/>
      <c r="J93" s="83"/>
      <c r="K93" s="83"/>
      <c r="L93" s="83"/>
      <c r="M93" s="83"/>
      <c r="N93" s="83"/>
      <c r="O93" s="83"/>
      <c r="P93" s="84"/>
    </row>
    <row r="94" spans="1:16" x14ac:dyDescent="0.25">
      <c r="A94" s="85"/>
      <c r="B94" s="86"/>
      <c r="C94" s="86"/>
      <c r="D94" s="86"/>
      <c r="E94" s="86"/>
      <c r="F94" s="86"/>
      <c r="G94" s="86"/>
      <c r="H94" s="86"/>
      <c r="I94" s="86"/>
      <c r="J94" s="86"/>
      <c r="K94" s="86"/>
      <c r="L94" s="86"/>
      <c r="M94" s="86"/>
      <c r="N94" s="86"/>
      <c r="O94" s="86"/>
      <c r="P94" s="87"/>
    </row>
    <row r="95" spans="1:16" x14ac:dyDescent="0.25">
      <c r="A95" s="85"/>
      <c r="B95" s="86"/>
      <c r="C95" s="86"/>
      <c r="D95" s="86"/>
      <c r="E95" s="86"/>
      <c r="F95" s="86"/>
      <c r="G95" s="86"/>
      <c r="H95" s="86"/>
      <c r="I95" s="86"/>
      <c r="J95" s="86"/>
      <c r="K95" s="86"/>
      <c r="L95" s="86"/>
      <c r="M95" s="86"/>
      <c r="N95" s="86"/>
      <c r="O95" s="86"/>
      <c r="P95" s="87"/>
    </row>
    <row r="96" spans="1:16" x14ac:dyDescent="0.25">
      <c r="A96" s="88"/>
      <c r="B96" s="89"/>
      <c r="C96" s="89"/>
      <c r="D96" s="89"/>
      <c r="E96" s="89"/>
      <c r="F96" s="89"/>
      <c r="G96" s="89"/>
      <c r="H96" s="89"/>
      <c r="I96" s="89"/>
      <c r="J96" s="89"/>
      <c r="K96" s="89"/>
      <c r="L96" s="89"/>
      <c r="M96" s="89"/>
      <c r="N96" s="89"/>
      <c r="O96" s="89"/>
      <c r="P96" s="90"/>
    </row>
    <row r="97" spans="1:16" x14ac:dyDescent="0.25">
      <c r="A97" s="15"/>
      <c r="L97" s="58"/>
      <c r="M97" s="58"/>
      <c r="O97" s="14"/>
    </row>
    <row r="98" spans="1:16" x14ac:dyDescent="0.25">
      <c r="A98" s="24" t="str">
        <f>"FORMULA RESULT: The fund balance should be reported as "&amp;IF(A82="Yes","Restricted",IF(A84="Yes","Non-Spendible",IF(A88="Yes",IF(A90="Yes","Committed",IF(N89="No","Assigned","")),IF(AND(A82="",A84="",A88="")=TRUE,"","Unassigned"))))&amp;"."</f>
        <v>FORMULA RESULT: The fund balance should be reported as .</v>
      </c>
      <c r="O98" s="8"/>
    </row>
    <row r="99" spans="1:16" ht="7.15" customHeight="1" x14ac:dyDescent="0.25">
      <c r="A99" s="15"/>
      <c r="B99" s="12"/>
      <c r="O99" s="8"/>
    </row>
    <row r="100" spans="1:16" ht="90.95" customHeight="1" x14ac:dyDescent="0.25">
      <c r="A100" s="81" t="s">
        <v>297</v>
      </c>
      <c r="B100" s="81"/>
      <c r="C100" s="81"/>
      <c r="D100" s="81"/>
      <c r="E100" s="81"/>
      <c r="F100" s="81"/>
      <c r="G100" s="81"/>
      <c r="H100" s="81"/>
      <c r="I100" s="81"/>
      <c r="J100" s="81"/>
      <c r="K100" s="81"/>
      <c r="L100" s="81"/>
      <c r="M100" s="81"/>
      <c r="N100" s="81"/>
      <c r="O100" s="81"/>
      <c r="P100" s="81"/>
    </row>
    <row r="101" spans="1:16" ht="15.75" customHeight="1" x14ac:dyDescent="0.25">
      <c r="A101" s="15" t="s">
        <v>298</v>
      </c>
    </row>
    <row r="102" spans="1:16" ht="15.75" customHeight="1" x14ac:dyDescent="0.25">
      <c r="A102" s="15"/>
    </row>
    <row r="103" spans="1:16" ht="15.75" customHeight="1" x14ac:dyDescent="0.25">
      <c r="A103" s="25" t="s">
        <v>12</v>
      </c>
      <c r="C103" s="23"/>
      <c r="E103" s="103"/>
      <c r="F103" s="103"/>
      <c r="G103" s="103"/>
      <c r="H103" s="103"/>
      <c r="I103" s="103"/>
      <c r="J103" s="103"/>
      <c r="O103" s="58"/>
      <c r="P103" s="58"/>
    </row>
    <row r="104" spans="1:16" ht="15.75" customHeight="1" x14ac:dyDescent="0.25">
      <c r="A104" s="25" t="s">
        <v>13</v>
      </c>
      <c r="C104" s="23"/>
      <c r="E104" s="104"/>
      <c r="F104" s="104"/>
      <c r="G104" s="104"/>
      <c r="H104" s="104"/>
      <c r="I104" s="104"/>
      <c r="J104" s="104"/>
      <c r="O104" s="58"/>
      <c r="P104" s="58"/>
    </row>
    <row r="105" spans="1:16" ht="15.75" customHeight="1" x14ac:dyDescent="0.25">
      <c r="A105" s="25" t="s">
        <v>14</v>
      </c>
      <c r="C105" s="23"/>
      <c r="E105" s="104" t="str">
        <f>IF(LEFT(E19,1)="4",E19," ")</f>
        <v xml:space="preserve"> </v>
      </c>
      <c r="F105" s="104"/>
      <c r="G105" s="104"/>
      <c r="H105" s="104"/>
      <c r="I105" s="104"/>
      <c r="J105" s="104"/>
      <c r="O105" s="58"/>
      <c r="P105" s="58"/>
    </row>
    <row r="106" spans="1:16" ht="15.75" customHeight="1" x14ac:dyDescent="0.25">
      <c r="A106" s="25" t="s">
        <v>15</v>
      </c>
      <c r="C106" s="23"/>
      <c r="E106" s="104"/>
      <c r="F106" s="104"/>
      <c r="G106" s="104"/>
      <c r="H106" s="104"/>
      <c r="I106" s="104"/>
      <c r="J106" s="104"/>
      <c r="O106" s="58"/>
      <c r="P106" s="58"/>
    </row>
    <row r="107" spans="1:16" ht="15.75" customHeight="1" x14ac:dyDescent="0.25">
      <c r="A107" s="25" t="s">
        <v>16</v>
      </c>
      <c r="C107" s="23"/>
      <c r="E107" s="104"/>
      <c r="F107" s="104"/>
      <c r="G107" s="104"/>
      <c r="H107" s="104"/>
      <c r="I107" s="104"/>
      <c r="J107" s="104"/>
      <c r="O107" s="58"/>
      <c r="P107" s="58"/>
    </row>
    <row r="108" spans="1:16" ht="15.75" customHeight="1" x14ac:dyDescent="0.25">
      <c r="A108" s="15"/>
      <c r="L108" s="8"/>
      <c r="M108" s="8"/>
      <c r="O108" s="8"/>
      <c r="P108" s="8"/>
    </row>
    <row r="109" spans="1:16" ht="15.75" customHeight="1" x14ac:dyDescent="0.25">
      <c r="A109" s="93" t="s">
        <v>42</v>
      </c>
      <c r="B109" s="93"/>
      <c r="C109" s="93"/>
      <c r="D109" s="93"/>
      <c r="E109" s="93"/>
      <c r="F109" s="93"/>
      <c r="G109" s="93"/>
      <c r="L109" s="8"/>
      <c r="M109" s="8"/>
      <c r="O109" s="8"/>
      <c r="P109" s="8"/>
    </row>
    <row r="110" spans="1:16" ht="15.75" customHeight="1" x14ac:dyDescent="0.25">
      <c r="A110" s="16"/>
      <c r="B110" s="16"/>
      <c r="C110" s="16"/>
      <c r="D110" s="16"/>
      <c r="E110" s="16"/>
      <c r="F110" s="16"/>
      <c r="G110" s="16"/>
      <c r="L110" s="8"/>
      <c r="M110" s="8"/>
      <c r="O110" s="8"/>
      <c r="P110" s="8"/>
    </row>
    <row r="111" spans="1:16" ht="15.75" customHeight="1" x14ac:dyDescent="0.25">
      <c r="A111" s="15" t="s">
        <v>17</v>
      </c>
      <c r="E111" s="103"/>
      <c r="F111" s="103"/>
      <c r="G111" s="103"/>
      <c r="H111" s="103"/>
      <c r="I111" s="103"/>
      <c r="J111" s="103"/>
      <c r="L111" s="58"/>
      <c r="M111" s="58"/>
      <c r="O111" s="8"/>
      <c r="P111" s="8"/>
    </row>
    <row r="112" spans="1:16" ht="15.75" customHeight="1" x14ac:dyDescent="0.25">
      <c r="A112" s="15" t="s">
        <v>18</v>
      </c>
      <c r="E112" s="55"/>
      <c r="F112" s="55"/>
      <c r="G112" s="55"/>
      <c r="H112" s="55"/>
      <c r="I112" s="55"/>
      <c r="J112" s="55"/>
      <c r="L112" s="91"/>
      <c r="M112" s="91"/>
      <c r="O112" s="8"/>
      <c r="P112" s="8"/>
    </row>
    <row r="113" spans="1:17" ht="11.25" customHeight="1" x14ac:dyDescent="0.25">
      <c r="A113" s="15"/>
      <c r="L113" s="8"/>
      <c r="M113" s="8"/>
      <c r="O113" s="8"/>
      <c r="P113" s="8"/>
    </row>
    <row r="114" spans="1:17" x14ac:dyDescent="0.25">
      <c r="A114" s="26" t="s">
        <v>38</v>
      </c>
    </row>
    <row r="115" spans="1:17" x14ac:dyDescent="0.25">
      <c r="A115" s="26" t="s">
        <v>37</v>
      </c>
    </row>
    <row r="116" spans="1:17" x14ac:dyDescent="0.25">
      <c r="A116" s="56"/>
      <c r="B116" s="57"/>
      <c r="C116" s="57"/>
      <c r="D116" s="57"/>
      <c r="E116" s="57"/>
      <c r="F116" s="57"/>
      <c r="G116" s="57"/>
      <c r="H116" s="57"/>
      <c r="I116" s="57"/>
      <c r="J116" s="57"/>
      <c r="K116" s="57"/>
      <c r="L116" s="57"/>
      <c r="M116" s="57"/>
      <c r="N116" s="57"/>
      <c r="O116" s="57"/>
    </row>
    <row r="117" spans="1:17" x14ac:dyDescent="0.25">
      <c r="A117" s="26"/>
    </row>
    <row r="118" spans="1:17" x14ac:dyDescent="0.25">
      <c r="A118" s="26"/>
    </row>
    <row r="119" spans="1:17" x14ac:dyDescent="0.25">
      <c r="A119" s="26"/>
    </row>
    <row r="120" spans="1:17" x14ac:dyDescent="0.25">
      <c r="A120" s="69" t="s">
        <v>320</v>
      </c>
      <c r="B120" s="69"/>
      <c r="C120" s="69"/>
      <c r="D120" s="69"/>
      <c r="E120" s="69"/>
      <c r="F120" s="69"/>
      <c r="G120" s="69"/>
      <c r="H120" s="69"/>
      <c r="I120" s="69"/>
      <c r="J120" s="69"/>
      <c r="K120" s="69"/>
      <c r="L120" s="69"/>
      <c r="M120" s="69"/>
      <c r="N120" s="69"/>
      <c r="O120" s="69"/>
      <c r="P120" s="69"/>
      <c r="Q120" s="69"/>
    </row>
    <row r="121" spans="1:17" x14ac:dyDescent="0.25">
      <c r="A121" s="80" t="s">
        <v>321</v>
      </c>
      <c r="B121" s="80"/>
      <c r="C121" s="80"/>
      <c r="D121" s="80"/>
      <c r="E121" s="80"/>
      <c r="F121" s="80"/>
      <c r="G121" s="80"/>
      <c r="H121" s="80"/>
      <c r="I121" s="80"/>
      <c r="J121" s="80"/>
      <c r="K121" s="80"/>
      <c r="L121" s="80"/>
      <c r="M121" s="80"/>
      <c r="N121" s="80"/>
      <c r="O121" s="80"/>
      <c r="P121" s="80"/>
    </row>
    <row r="122" spans="1:17" x14ac:dyDescent="0.25">
      <c r="A122" s="18"/>
    </row>
  </sheetData>
  <mergeCells count="41">
    <mergeCell ref="A121:P121"/>
    <mergeCell ref="J16:L16"/>
    <mergeCell ref="J8:O8"/>
    <mergeCell ref="J13:O13"/>
    <mergeCell ref="A100:P100"/>
    <mergeCell ref="A93:P96"/>
    <mergeCell ref="A46:O48"/>
    <mergeCell ref="L112:M112"/>
    <mergeCell ref="L97:M97"/>
    <mergeCell ref="D22:J22"/>
    <mergeCell ref="A109:G109"/>
    <mergeCell ref="L111:M111"/>
    <mergeCell ref="D24:O30"/>
    <mergeCell ref="O103:P103"/>
    <mergeCell ref="O104:P104"/>
    <mergeCell ref="E111:J111"/>
    <mergeCell ref="A120:Q120"/>
    <mergeCell ref="A2:O2"/>
    <mergeCell ref="D5:L5"/>
    <mergeCell ref="M14:O14"/>
    <mergeCell ref="D9:G9"/>
    <mergeCell ref="D14:G14"/>
    <mergeCell ref="D8:H8"/>
    <mergeCell ref="D13:H13"/>
    <mergeCell ref="J9:O9"/>
    <mergeCell ref="D11:H11"/>
    <mergeCell ref="D6:L6"/>
    <mergeCell ref="J11:L11"/>
    <mergeCell ref="A3:O3"/>
    <mergeCell ref="E19:F19"/>
    <mergeCell ref="D16:H16"/>
    <mergeCell ref="O106:P106"/>
    <mergeCell ref="O107:P107"/>
    <mergeCell ref="A66:P70"/>
    <mergeCell ref="E103:J103"/>
    <mergeCell ref="E107:J107"/>
    <mergeCell ref="A37:O44"/>
    <mergeCell ref="O105:P105"/>
    <mergeCell ref="E104:J104"/>
    <mergeCell ref="E105:J105"/>
    <mergeCell ref="E106:J106"/>
  </mergeCells>
  <conditionalFormatting sqref="E103">
    <cfRule type="expression" dxfId="5" priority="3">
      <formula>AND(IF(LEFT(E105,1)="4",TRUE,FALSE),ISBLANK(E103))</formula>
    </cfRule>
  </conditionalFormatting>
  <conditionalFormatting sqref="E104:J104">
    <cfRule type="expression" dxfId="4" priority="2">
      <formula>AND(IF(LEFT(E105,1)="4",TRUE,FALSE),ISBLANK(E104))</formula>
    </cfRule>
  </conditionalFormatting>
  <conditionalFormatting sqref="E106:J106">
    <cfRule type="expression" dxfId="0" priority="1">
      <formula>AND(IF(LEFT(E105,1)="4",TRUE,FALSE),ISBLANK(E106))</formula>
    </cfRule>
  </conditionalFormatting>
  <dataValidations xWindow="988" yWindow="609" count="8">
    <dataValidation allowBlank="1" showInputMessage="1" showErrorMessage="1" prompt="Enter the name of the fund." sqref="D22" xr:uid="{00000000-0002-0000-0000-000000000000}"/>
    <dataValidation allowBlank="1" showInputMessage="1" showErrorMessage="1" prompt="Provide a brief (1-3 sentence description of the purpose focusing on the revenue resources and contraints on its use).  If additional space is needed, attach a sheet." sqref="D24" xr:uid="{00000000-0002-0000-0000-000001000000}"/>
    <dataValidation allowBlank="1" showInputMessage="1" showErrorMessage="1" prompt="Provide a statutory reference to the Constitutional Article or Code of Law." sqref="L97:M97" xr:uid="{00000000-0002-0000-0000-000002000000}"/>
    <dataValidation type="list" allowBlank="1" showInputMessage="1" showErrorMessage="1" prompt="Select YES, NO or N/A" sqref="N83 A55 A77 A64 A57 A74 A49 A45 A53 N89 A72" xr:uid="{00000000-0002-0000-0000-000003000000}">
      <formula1>"YES,NO, N/A"</formula1>
    </dataValidation>
    <dataValidation type="decimal" operator="lessThanOrEqual" allowBlank="1" showInputMessage="1" showErrorMessage="1" error="Enter a percentage." prompt="Enter the percentage of resources within the fund with this restriction." sqref="O74 O77 O97 O65" xr:uid="{00000000-0002-0000-0000-000004000000}">
      <formula1>1</formula1>
    </dataValidation>
    <dataValidation allowBlank="1" showInputMessage="1" showErrorMessage="1" prompt="Enter as string of numbers - Excel will format._x000a_" sqref="J16 J11" xr:uid="{00000000-0002-0000-0000-000005000000}"/>
    <dataValidation type="list" allowBlank="1" showInputMessage="1" showErrorMessage="1" prompt="Select YES or NO" sqref="A90 A84 A88 N19:N20" xr:uid="{00000000-0002-0000-0000-000006000000}">
      <formula1>"YES,NO"</formula1>
    </dataValidation>
    <dataValidation type="textLength" allowBlank="1" showInputMessage="1" showErrorMessage="1" errorTitle="Error" error="Please enter a 8 digit fund sequence." sqref="E19:F19" xr:uid="{C2FB3287-6E62-4315-91E2-3569EF465531}">
      <formula1>1</formula1>
      <formula2>8</formula2>
    </dataValidation>
  </dataValidations>
  <printOptions horizontalCentered="1"/>
  <pageMargins left="0.25" right="0" top="0.25" bottom="0.25" header="0.3" footer="0.3"/>
  <pageSetup scale="92" fitToHeight="0" orientation="portrait" r:id="rId1"/>
  <headerFooter>
    <oddFooter>&amp;R&amp;8Updated September 2025</oddFooter>
  </headerFooter>
  <rowBreaks count="1" manualBreakCount="1">
    <brk id="49" max="15" man="1"/>
  </rowBreaks>
  <extLst>
    <ext xmlns:x14="http://schemas.microsoft.com/office/spreadsheetml/2009/9/main" uri="{CCE6A557-97BC-4b89-ADB6-D9C93CAAB3DF}">
      <x14:dataValidations xmlns:xm="http://schemas.microsoft.com/office/excel/2006/main" xWindow="988" yWindow="609" count="1">
        <x14:dataValidation type="list" allowBlank="1" showInputMessage="1" showErrorMessage="1" xr:uid="{E5A84B24-8AAC-4BA6-86BD-908DDDEAFBED}">
          <x14:formula1>
            <xm:f>Agencies!$C$3:$C$130</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31FFE-A83F-4EAD-80C3-46706177123E}">
  <dimension ref="C2:D133"/>
  <sheetViews>
    <sheetView workbookViewId="0"/>
  </sheetViews>
  <sheetFormatPr defaultRowHeight="15.75" x14ac:dyDescent="0.25"/>
  <cols>
    <col min="3" max="3" width="5.375" style="46" bestFit="1" customWidth="1"/>
    <col min="4" max="4" width="85.75" style="46" customWidth="1"/>
    <col min="5" max="5" width="42.875" bestFit="1" customWidth="1"/>
  </cols>
  <sheetData>
    <row r="2" spans="3:4" x14ac:dyDescent="0.25">
      <c r="C2" s="46" t="s">
        <v>45</v>
      </c>
    </row>
    <row r="3" spans="3:4" x14ac:dyDescent="0.25">
      <c r="C3" s="46" t="s">
        <v>46</v>
      </c>
      <c r="D3" s="46" t="s">
        <v>47</v>
      </c>
    </row>
    <row r="4" spans="3:4" x14ac:dyDescent="0.25">
      <c r="C4" s="46" t="s">
        <v>48</v>
      </c>
      <c r="D4" s="46" t="s">
        <v>49</v>
      </c>
    </row>
    <row r="5" spans="3:4" x14ac:dyDescent="0.25">
      <c r="C5" s="46" t="s">
        <v>50</v>
      </c>
      <c r="D5" s="46" t="s">
        <v>51</v>
      </c>
    </row>
    <row r="6" spans="3:4" x14ac:dyDescent="0.25">
      <c r="C6" s="46" t="s">
        <v>52</v>
      </c>
      <c r="D6" s="46" t="s">
        <v>303</v>
      </c>
    </row>
    <row r="7" spans="3:4" x14ac:dyDescent="0.25">
      <c r="C7" s="46" t="s">
        <v>53</v>
      </c>
      <c r="D7" s="46" t="s">
        <v>54</v>
      </c>
    </row>
    <row r="8" spans="3:4" x14ac:dyDescent="0.25">
      <c r="C8" s="46" t="s">
        <v>55</v>
      </c>
      <c r="D8" s="46" t="s">
        <v>56</v>
      </c>
    </row>
    <row r="9" spans="3:4" x14ac:dyDescent="0.25">
      <c r="C9" s="46" t="s">
        <v>57</v>
      </c>
      <c r="D9" s="46" t="s">
        <v>58</v>
      </c>
    </row>
    <row r="10" spans="3:4" x14ac:dyDescent="0.25">
      <c r="C10" s="46" t="s">
        <v>59</v>
      </c>
      <c r="D10" s="46" t="s">
        <v>60</v>
      </c>
    </row>
    <row r="11" spans="3:4" x14ac:dyDescent="0.25">
      <c r="C11" s="46" t="s">
        <v>61</v>
      </c>
      <c r="D11" s="46" t="s">
        <v>62</v>
      </c>
    </row>
    <row r="12" spans="3:4" x14ac:dyDescent="0.25">
      <c r="C12" s="46" t="s">
        <v>63</v>
      </c>
      <c r="D12" s="46" t="s">
        <v>64</v>
      </c>
    </row>
    <row r="13" spans="3:4" x14ac:dyDescent="0.25">
      <c r="C13" s="46" t="s">
        <v>65</v>
      </c>
      <c r="D13" s="46" t="s">
        <v>66</v>
      </c>
    </row>
    <row r="14" spans="3:4" x14ac:dyDescent="0.25">
      <c r="C14" s="46" t="s">
        <v>67</v>
      </c>
      <c r="D14" s="46" t="s">
        <v>68</v>
      </c>
    </row>
    <row r="15" spans="3:4" x14ac:dyDescent="0.25">
      <c r="C15" s="46" t="s">
        <v>287</v>
      </c>
      <c r="D15" s="46" t="s">
        <v>288</v>
      </c>
    </row>
    <row r="16" spans="3:4" x14ac:dyDescent="0.25">
      <c r="C16" s="46" t="s">
        <v>69</v>
      </c>
      <c r="D16" s="46" t="s">
        <v>70</v>
      </c>
    </row>
    <row r="17" spans="3:4" x14ac:dyDescent="0.25">
      <c r="C17" s="46" t="s">
        <v>71</v>
      </c>
      <c r="D17" s="46" t="s">
        <v>72</v>
      </c>
    </row>
    <row r="18" spans="3:4" x14ac:dyDescent="0.25">
      <c r="C18" s="46" t="s">
        <v>73</v>
      </c>
      <c r="D18" s="47" t="s">
        <v>74</v>
      </c>
    </row>
    <row r="19" spans="3:4" x14ac:dyDescent="0.25">
      <c r="C19" s="46" t="s">
        <v>75</v>
      </c>
      <c r="D19" s="47" t="s">
        <v>76</v>
      </c>
    </row>
    <row r="20" spans="3:4" x14ac:dyDescent="0.25">
      <c r="C20" s="46" t="s">
        <v>77</v>
      </c>
      <c r="D20" s="46" t="s">
        <v>78</v>
      </c>
    </row>
    <row r="21" spans="3:4" x14ac:dyDescent="0.25">
      <c r="C21" s="46" t="s">
        <v>79</v>
      </c>
      <c r="D21" s="46" t="s">
        <v>80</v>
      </c>
    </row>
    <row r="22" spans="3:4" x14ac:dyDescent="0.25">
      <c r="C22" s="46" t="s">
        <v>81</v>
      </c>
      <c r="D22" s="46" t="s">
        <v>82</v>
      </c>
    </row>
    <row r="23" spans="3:4" x14ac:dyDescent="0.25">
      <c r="C23" s="46" t="s">
        <v>83</v>
      </c>
      <c r="D23" s="46" t="s">
        <v>84</v>
      </c>
    </row>
    <row r="24" spans="3:4" x14ac:dyDescent="0.25">
      <c r="C24" s="46" t="s">
        <v>85</v>
      </c>
      <c r="D24" s="46" t="s">
        <v>86</v>
      </c>
    </row>
    <row r="25" spans="3:4" x14ac:dyDescent="0.25">
      <c r="C25" s="46" t="s">
        <v>87</v>
      </c>
      <c r="D25" s="47" t="s">
        <v>88</v>
      </c>
    </row>
    <row r="26" spans="3:4" x14ac:dyDescent="0.25">
      <c r="C26" s="46" t="s">
        <v>89</v>
      </c>
      <c r="D26" s="47" t="s">
        <v>90</v>
      </c>
    </row>
    <row r="27" spans="3:4" x14ac:dyDescent="0.25">
      <c r="C27" s="46" t="s">
        <v>91</v>
      </c>
      <c r="D27" s="46" t="s">
        <v>92</v>
      </c>
    </row>
    <row r="28" spans="3:4" x14ac:dyDescent="0.25">
      <c r="C28" s="46" t="s">
        <v>93</v>
      </c>
      <c r="D28" s="46" t="s">
        <v>94</v>
      </c>
    </row>
    <row r="29" spans="3:4" x14ac:dyDescent="0.25">
      <c r="C29" s="46" t="s">
        <v>95</v>
      </c>
      <c r="D29" s="46" t="s">
        <v>96</v>
      </c>
    </row>
    <row r="30" spans="3:4" x14ac:dyDescent="0.25">
      <c r="C30" s="46" t="s">
        <v>97</v>
      </c>
      <c r="D30" s="46" t="s">
        <v>98</v>
      </c>
    </row>
    <row r="31" spans="3:4" x14ac:dyDescent="0.25">
      <c r="C31" s="46" t="s">
        <v>295</v>
      </c>
      <c r="D31" s="46" t="s">
        <v>296</v>
      </c>
    </row>
    <row r="32" spans="3:4" x14ac:dyDescent="0.25">
      <c r="C32" s="46" t="s">
        <v>99</v>
      </c>
      <c r="D32" s="46" t="s">
        <v>302</v>
      </c>
    </row>
    <row r="33" spans="3:4" x14ac:dyDescent="0.25">
      <c r="C33" s="46" t="s">
        <v>100</v>
      </c>
      <c r="D33" s="46" t="s">
        <v>101</v>
      </c>
    </row>
    <row r="34" spans="3:4" x14ac:dyDescent="0.25">
      <c r="C34" s="46" t="s">
        <v>102</v>
      </c>
      <c r="D34" s="46" t="s">
        <v>316</v>
      </c>
    </row>
    <row r="35" spans="3:4" x14ac:dyDescent="0.25">
      <c r="C35" s="46" t="s">
        <v>103</v>
      </c>
      <c r="D35" s="46" t="s">
        <v>104</v>
      </c>
    </row>
    <row r="36" spans="3:4" x14ac:dyDescent="0.25">
      <c r="C36" s="46" t="s">
        <v>105</v>
      </c>
      <c r="D36" s="46" t="s">
        <v>106</v>
      </c>
    </row>
    <row r="37" spans="3:4" x14ac:dyDescent="0.25">
      <c r="C37" s="46" t="s">
        <v>107</v>
      </c>
      <c r="D37" s="46" t="s">
        <v>108</v>
      </c>
    </row>
    <row r="38" spans="3:4" x14ac:dyDescent="0.25">
      <c r="C38" s="46" t="s">
        <v>109</v>
      </c>
      <c r="D38" s="46" t="s">
        <v>110</v>
      </c>
    </row>
    <row r="39" spans="3:4" x14ac:dyDescent="0.25">
      <c r="C39" s="46" t="s">
        <v>111</v>
      </c>
      <c r="D39" s="46" t="s">
        <v>112</v>
      </c>
    </row>
    <row r="40" spans="3:4" x14ac:dyDescent="0.25">
      <c r="C40" s="46" t="s">
        <v>113</v>
      </c>
      <c r="D40" s="46" t="s">
        <v>114</v>
      </c>
    </row>
    <row r="41" spans="3:4" x14ac:dyDescent="0.25">
      <c r="C41" s="46" t="s">
        <v>115</v>
      </c>
      <c r="D41" s="46" t="s">
        <v>116</v>
      </c>
    </row>
    <row r="42" spans="3:4" x14ac:dyDescent="0.25">
      <c r="C42" s="46" t="s">
        <v>117</v>
      </c>
      <c r="D42" s="46" t="s">
        <v>118</v>
      </c>
    </row>
    <row r="43" spans="3:4" x14ac:dyDescent="0.25">
      <c r="C43" s="46" t="s">
        <v>119</v>
      </c>
      <c r="D43" s="46" t="s">
        <v>120</v>
      </c>
    </row>
    <row r="44" spans="3:4" x14ac:dyDescent="0.25">
      <c r="C44" s="46" t="s">
        <v>121</v>
      </c>
      <c r="D44" s="46" t="s">
        <v>122</v>
      </c>
    </row>
    <row r="45" spans="3:4" x14ac:dyDescent="0.25">
      <c r="C45" s="46" t="s">
        <v>123</v>
      </c>
      <c r="D45" s="46" t="s">
        <v>124</v>
      </c>
    </row>
    <row r="46" spans="3:4" x14ac:dyDescent="0.25">
      <c r="C46" s="46" t="s">
        <v>125</v>
      </c>
      <c r="D46" s="46" t="s">
        <v>126</v>
      </c>
    </row>
    <row r="47" spans="3:4" x14ac:dyDescent="0.25">
      <c r="C47" s="46" t="s">
        <v>127</v>
      </c>
      <c r="D47" s="46" t="s">
        <v>128</v>
      </c>
    </row>
    <row r="48" spans="3:4" x14ac:dyDescent="0.25">
      <c r="C48" s="46" t="s">
        <v>129</v>
      </c>
      <c r="D48" s="46" t="s">
        <v>130</v>
      </c>
    </row>
    <row r="49" spans="3:4" x14ac:dyDescent="0.25">
      <c r="C49" s="46" t="s">
        <v>131</v>
      </c>
      <c r="D49" s="46" t="s">
        <v>132</v>
      </c>
    </row>
    <row r="50" spans="3:4" x14ac:dyDescent="0.25">
      <c r="C50" s="46" t="s">
        <v>133</v>
      </c>
      <c r="D50" s="46" t="s">
        <v>134</v>
      </c>
    </row>
    <row r="51" spans="3:4" x14ac:dyDescent="0.25">
      <c r="C51" s="46" t="s">
        <v>135</v>
      </c>
      <c r="D51" s="46" t="s">
        <v>136</v>
      </c>
    </row>
    <row r="52" spans="3:4" x14ac:dyDescent="0.25">
      <c r="C52" s="46" t="s">
        <v>137</v>
      </c>
      <c r="D52" s="46" t="s">
        <v>138</v>
      </c>
    </row>
    <row r="53" spans="3:4" x14ac:dyDescent="0.25">
      <c r="C53" s="46" t="s">
        <v>139</v>
      </c>
      <c r="D53" s="46" t="s">
        <v>140</v>
      </c>
    </row>
    <row r="54" spans="3:4" x14ac:dyDescent="0.25">
      <c r="C54" s="46" t="s">
        <v>141</v>
      </c>
      <c r="D54" s="46" t="s">
        <v>142</v>
      </c>
    </row>
    <row r="55" spans="3:4" x14ac:dyDescent="0.25">
      <c r="C55" s="46" t="s">
        <v>143</v>
      </c>
      <c r="D55" s="47" t="s">
        <v>144</v>
      </c>
    </row>
    <row r="56" spans="3:4" x14ac:dyDescent="0.25">
      <c r="C56" s="46" t="s">
        <v>145</v>
      </c>
      <c r="D56" s="46" t="s">
        <v>146</v>
      </c>
    </row>
    <row r="57" spans="3:4" x14ac:dyDescent="0.25">
      <c r="C57" s="46" t="s">
        <v>147</v>
      </c>
      <c r="D57" s="46" t="s">
        <v>148</v>
      </c>
    </row>
    <row r="58" spans="3:4" x14ac:dyDescent="0.25">
      <c r="C58" s="46" t="s">
        <v>149</v>
      </c>
      <c r="D58" s="46" t="s">
        <v>150</v>
      </c>
    </row>
    <row r="59" spans="3:4" x14ac:dyDescent="0.25">
      <c r="C59" s="46" t="s">
        <v>314</v>
      </c>
      <c r="D59" s="46" t="s">
        <v>315</v>
      </c>
    </row>
    <row r="60" spans="3:4" x14ac:dyDescent="0.25">
      <c r="C60" s="46" t="s">
        <v>151</v>
      </c>
      <c r="D60" s="46" t="s">
        <v>152</v>
      </c>
    </row>
    <row r="61" spans="3:4" x14ac:dyDescent="0.25">
      <c r="C61" s="51" t="s">
        <v>289</v>
      </c>
      <c r="D61" s="51" t="s">
        <v>290</v>
      </c>
    </row>
    <row r="62" spans="3:4" x14ac:dyDescent="0.25">
      <c r="C62" s="51" t="s">
        <v>291</v>
      </c>
      <c r="D62" s="51" t="s">
        <v>292</v>
      </c>
    </row>
    <row r="63" spans="3:4" x14ac:dyDescent="0.25">
      <c r="C63" s="46" t="s">
        <v>153</v>
      </c>
      <c r="D63" s="46" t="s">
        <v>154</v>
      </c>
    </row>
    <row r="64" spans="3:4" x14ac:dyDescent="0.25">
      <c r="C64" s="46" t="s">
        <v>155</v>
      </c>
      <c r="D64" s="46" t="s">
        <v>156</v>
      </c>
    </row>
    <row r="65" spans="3:4" x14ac:dyDescent="0.25">
      <c r="C65" s="46" t="s">
        <v>157</v>
      </c>
      <c r="D65" s="46" t="s">
        <v>158</v>
      </c>
    </row>
    <row r="66" spans="3:4" x14ac:dyDescent="0.25">
      <c r="C66" s="46" t="s">
        <v>159</v>
      </c>
      <c r="D66" s="46" t="s">
        <v>160</v>
      </c>
    </row>
    <row r="67" spans="3:4" x14ac:dyDescent="0.25">
      <c r="C67" s="46" t="s">
        <v>161</v>
      </c>
      <c r="D67" s="46" t="s">
        <v>162</v>
      </c>
    </row>
    <row r="68" spans="3:4" x14ac:dyDescent="0.25">
      <c r="C68" s="46" t="s">
        <v>163</v>
      </c>
      <c r="D68" s="46" t="s">
        <v>164</v>
      </c>
    </row>
    <row r="69" spans="3:4" x14ac:dyDescent="0.25">
      <c r="C69" s="46" t="s">
        <v>165</v>
      </c>
      <c r="D69" s="46" t="s">
        <v>166</v>
      </c>
    </row>
    <row r="70" spans="3:4" x14ac:dyDescent="0.25">
      <c r="C70" s="46" t="s">
        <v>167</v>
      </c>
      <c r="D70" s="46" t="s">
        <v>168</v>
      </c>
    </row>
    <row r="71" spans="3:4" x14ac:dyDescent="0.25">
      <c r="C71" s="46" t="s">
        <v>169</v>
      </c>
      <c r="D71" s="46" t="s">
        <v>170</v>
      </c>
    </row>
    <row r="72" spans="3:4" x14ac:dyDescent="0.25">
      <c r="C72" s="46" t="s">
        <v>171</v>
      </c>
      <c r="D72" s="46" t="s">
        <v>172</v>
      </c>
    </row>
    <row r="73" spans="3:4" x14ac:dyDescent="0.25">
      <c r="C73" s="46" t="s">
        <v>173</v>
      </c>
      <c r="D73" s="46" t="s">
        <v>174</v>
      </c>
    </row>
    <row r="74" spans="3:4" x14ac:dyDescent="0.25">
      <c r="C74" s="51" t="s">
        <v>304</v>
      </c>
      <c r="D74" s="51" t="s">
        <v>305</v>
      </c>
    </row>
    <row r="75" spans="3:4" x14ac:dyDescent="0.25">
      <c r="C75" s="46" t="s">
        <v>317</v>
      </c>
      <c r="D75" s="46" t="s">
        <v>318</v>
      </c>
    </row>
    <row r="76" spans="3:4" x14ac:dyDescent="0.25">
      <c r="C76" s="46" t="s">
        <v>175</v>
      </c>
      <c r="D76" s="46" t="s">
        <v>176</v>
      </c>
    </row>
    <row r="77" spans="3:4" x14ac:dyDescent="0.25">
      <c r="C77" s="46" t="s">
        <v>177</v>
      </c>
      <c r="D77" s="46" t="s">
        <v>178</v>
      </c>
    </row>
    <row r="78" spans="3:4" x14ac:dyDescent="0.25">
      <c r="C78" s="46" t="s">
        <v>179</v>
      </c>
      <c r="D78" s="46" t="s">
        <v>180</v>
      </c>
    </row>
    <row r="79" spans="3:4" x14ac:dyDescent="0.25">
      <c r="C79" s="46" t="s">
        <v>181</v>
      </c>
      <c r="D79" s="46" t="s">
        <v>300</v>
      </c>
    </row>
    <row r="80" spans="3:4" x14ac:dyDescent="0.25">
      <c r="C80" s="46" t="s">
        <v>182</v>
      </c>
      <c r="D80" s="46" t="s">
        <v>183</v>
      </c>
    </row>
    <row r="81" spans="3:4" x14ac:dyDescent="0.25">
      <c r="C81" s="46" t="s">
        <v>184</v>
      </c>
      <c r="D81" s="46" t="s">
        <v>185</v>
      </c>
    </row>
    <row r="82" spans="3:4" x14ac:dyDescent="0.25">
      <c r="C82" s="46" t="s">
        <v>186</v>
      </c>
      <c r="D82" s="46" t="s">
        <v>187</v>
      </c>
    </row>
    <row r="83" spans="3:4" x14ac:dyDescent="0.25">
      <c r="C83" s="46" t="s">
        <v>188</v>
      </c>
      <c r="D83" s="46" t="s">
        <v>189</v>
      </c>
    </row>
    <row r="84" spans="3:4" x14ac:dyDescent="0.25">
      <c r="C84" s="46" t="s">
        <v>190</v>
      </c>
      <c r="D84" s="46" t="s">
        <v>191</v>
      </c>
    </row>
    <row r="85" spans="3:4" x14ac:dyDescent="0.25">
      <c r="C85" s="46" t="s">
        <v>192</v>
      </c>
      <c r="D85" s="46" t="s">
        <v>193</v>
      </c>
    </row>
    <row r="86" spans="3:4" x14ac:dyDescent="0.25">
      <c r="C86" s="46" t="s">
        <v>194</v>
      </c>
      <c r="D86" s="46" t="s">
        <v>195</v>
      </c>
    </row>
    <row r="87" spans="3:4" x14ac:dyDescent="0.25">
      <c r="C87" s="46" t="s">
        <v>196</v>
      </c>
      <c r="D87" s="46" t="s">
        <v>197</v>
      </c>
    </row>
    <row r="88" spans="3:4" x14ac:dyDescent="0.25">
      <c r="C88" s="46" t="s">
        <v>198</v>
      </c>
      <c r="D88" s="46" t="s">
        <v>199</v>
      </c>
    </row>
    <row r="89" spans="3:4" x14ac:dyDescent="0.25">
      <c r="C89" s="46" t="s">
        <v>200</v>
      </c>
      <c r="D89" s="46" t="s">
        <v>201</v>
      </c>
    </row>
    <row r="90" spans="3:4" x14ac:dyDescent="0.25">
      <c r="C90" s="46" t="s">
        <v>202</v>
      </c>
      <c r="D90" s="46" t="s">
        <v>203</v>
      </c>
    </row>
    <row r="91" spans="3:4" x14ac:dyDescent="0.25">
      <c r="C91" s="46" t="s">
        <v>204</v>
      </c>
      <c r="D91" s="46" t="s">
        <v>205</v>
      </c>
    </row>
    <row r="92" spans="3:4" x14ac:dyDescent="0.25">
      <c r="C92" s="46" t="s">
        <v>206</v>
      </c>
      <c r="D92" s="46" t="s">
        <v>207</v>
      </c>
    </row>
    <row r="93" spans="3:4" x14ac:dyDescent="0.25">
      <c r="C93" s="46" t="s">
        <v>208</v>
      </c>
      <c r="D93" s="46" t="s">
        <v>209</v>
      </c>
    </row>
    <row r="94" spans="3:4" x14ac:dyDescent="0.25">
      <c r="C94" s="46" t="s">
        <v>210</v>
      </c>
      <c r="D94" s="46" t="s">
        <v>211</v>
      </c>
    </row>
    <row r="95" spans="3:4" x14ac:dyDescent="0.25">
      <c r="C95" s="46" t="s">
        <v>212</v>
      </c>
      <c r="D95" s="46" t="s">
        <v>213</v>
      </c>
    </row>
    <row r="96" spans="3:4" x14ac:dyDescent="0.25">
      <c r="C96" s="46" t="s">
        <v>214</v>
      </c>
      <c r="D96" s="46" t="s">
        <v>215</v>
      </c>
    </row>
    <row r="97" spans="3:4" x14ac:dyDescent="0.25">
      <c r="C97" s="46" t="s">
        <v>216</v>
      </c>
      <c r="D97" s="46" t="s">
        <v>217</v>
      </c>
    </row>
    <row r="98" spans="3:4" x14ac:dyDescent="0.25">
      <c r="C98" s="46" t="s">
        <v>218</v>
      </c>
      <c r="D98" s="46" t="s">
        <v>219</v>
      </c>
    </row>
    <row r="99" spans="3:4" x14ac:dyDescent="0.25">
      <c r="C99" s="46" t="s">
        <v>220</v>
      </c>
      <c r="D99" s="46" t="s">
        <v>221</v>
      </c>
    </row>
    <row r="100" spans="3:4" x14ac:dyDescent="0.25">
      <c r="C100" s="46" t="s">
        <v>222</v>
      </c>
      <c r="D100" s="46" t="s">
        <v>223</v>
      </c>
    </row>
    <row r="101" spans="3:4" x14ac:dyDescent="0.25">
      <c r="C101" s="46" t="s">
        <v>224</v>
      </c>
      <c r="D101" s="46" t="s">
        <v>225</v>
      </c>
    </row>
    <row r="102" spans="3:4" x14ac:dyDescent="0.25">
      <c r="C102" s="46" t="s">
        <v>226</v>
      </c>
      <c r="D102" s="46" t="s">
        <v>227</v>
      </c>
    </row>
    <row r="103" spans="3:4" x14ac:dyDescent="0.25">
      <c r="C103" s="46" t="s">
        <v>228</v>
      </c>
      <c r="D103" s="46" t="s">
        <v>229</v>
      </c>
    </row>
    <row r="104" spans="3:4" x14ac:dyDescent="0.25">
      <c r="C104" s="46" t="s">
        <v>230</v>
      </c>
      <c r="D104" s="46" t="s">
        <v>231</v>
      </c>
    </row>
    <row r="105" spans="3:4" x14ac:dyDescent="0.25">
      <c r="C105" s="51" t="s">
        <v>232</v>
      </c>
      <c r="D105" s="51" t="s">
        <v>233</v>
      </c>
    </row>
    <row r="106" spans="3:4" x14ac:dyDescent="0.25">
      <c r="C106" s="46" t="s">
        <v>306</v>
      </c>
      <c r="D106" s="46" t="s">
        <v>307</v>
      </c>
    </row>
    <row r="107" spans="3:4" x14ac:dyDescent="0.25">
      <c r="C107" s="46" t="s">
        <v>234</v>
      </c>
      <c r="D107" s="46" t="s">
        <v>235</v>
      </c>
    </row>
    <row r="108" spans="3:4" x14ac:dyDescent="0.25">
      <c r="C108" s="46" t="s">
        <v>236</v>
      </c>
      <c r="D108" s="46" t="s">
        <v>237</v>
      </c>
    </row>
    <row r="109" spans="3:4" x14ac:dyDescent="0.25">
      <c r="C109" s="46" t="s">
        <v>238</v>
      </c>
      <c r="D109" s="46" t="s">
        <v>299</v>
      </c>
    </row>
    <row r="110" spans="3:4" x14ac:dyDescent="0.25">
      <c r="C110" s="46" t="s">
        <v>239</v>
      </c>
      <c r="D110" s="46" t="s">
        <v>240</v>
      </c>
    </row>
    <row r="111" spans="3:4" x14ac:dyDescent="0.25">
      <c r="C111" s="46" t="s">
        <v>241</v>
      </c>
      <c r="D111" s="46" t="s">
        <v>242</v>
      </c>
    </row>
    <row r="112" spans="3:4" x14ac:dyDescent="0.25">
      <c r="C112" s="46" t="s">
        <v>243</v>
      </c>
      <c r="D112" s="46" t="s">
        <v>244</v>
      </c>
    </row>
    <row r="113" spans="3:4" x14ac:dyDescent="0.25">
      <c r="C113" s="46" t="s">
        <v>245</v>
      </c>
      <c r="D113" s="46" t="s">
        <v>246</v>
      </c>
    </row>
    <row r="114" spans="3:4" x14ac:dyDescent="0.25">
      <c r="C114" s="46" t="s">
        <v>247</v>
      </c>
      <c r="D114" s="46" t="s">
        <v>248</v>
      </c>
    </row>
    <row r="115" spans="3:4" x14ac:dyDescent="0.25">
      <c r="C115" s="46" t="s">
        <v>249</v>
      </c>
      <c r="D115" s="46" t="s">
        <v>250</v>
      </c>
    </row>
    <row r="116" spans="3:4" x14ac:dyDescent="0.25">
      <c r="C116" s="46" t="s">
        <v>251</v>
      </c>
      <c r="D116" s="46" t="s">
        <v>252</v>
      </c>
    </row>
    <row r="117" spans="3:4" x14ac:dyDescent="0.25">
      <c r="C117" s="46" t="s">
        <v>253</v>
      </c>
      <c r="D117" s="46" t="s">
        <v>254</v>
      </c>
    </row>
    <row r="118" spans="3:4" x14ac:dyDescent="0.25">
      <c r="C118" s="46" t="s">
        <v>255</v>
      </c>
      <c r="D118" s="46" t="s">
        <v>301</v>
      </c>
    </row>
    <row r="119" spans="3:4" x14ac:dyDescent="0.25">
      <c r="C119" s="46" t="s">
        <v>256</v>
      </c>
      <c r="D119" s="46" t="s">
        <v>257</v>
      </c>
    </row>
    <row r="120" spans="3:4" x14ac:dyDescent="0.25">
      <c r="C120" s="46" t="s">
        <v>258</v>
      </c>
      <c r="D120" s="46" t="s">
        <v>259</v>
      </c>
    </row>
    <row r="121" spans="3:4" x14ac:dyDescent="0.25">
      <c r="C121" s="46" t="s">
        <v>260</v>
      </c>
      <c r="D121" s="46" t="s">
        <v>261</v>
      </c>
    </row>
    <row r="122" spans="3:4" x14ac:dyDescent="0.25">
      <c r="C122" s="46" t="s">
        <v>262</v>
      </c>
      <c r="D122" s="46" t="s">
        <v>263</v>
      </c>
    </row>
    <row r="123" spans="3:4" x14ac:dyDescent="0.25">
      <c r="C123" s="46" t="s">
        <v>264</v>
      </c>
      <c r="D123" s="46" t="s">
        <v>265</v>
      </c>
    </row>
    <row r="124" spans="3:4" x14ac:dyDescent="0.25">
      <c r="C124" s="46" t="s">
        <v>266</v>
      </c>
      <c r="D124" s="46" t="s">
        <v>319</v>
      </c>
    </row>
    <row r="125" spans="3:4" x14ac:dyDescent="0.25">
      <c r="C125" s="46" t="s">
        <v>267</v>
      </c>
      <c r="D125" s="46" t="s">
        <v>268</v>
      </c>
    </row>
    <row r="126" spans="3:4" x14ac:dyDescent="0.25">
      <c r="C126" s="46" t="s">
        <v>269</v>
      </c>
      <c r="D126" s="46" t="s">
        <v>270</v>
      </c>
    </row>
    <row r="127" spans="3:4" x14ac:dyDescent="0.25">
      <c r="C127" s="46" t="s">
        <v>271</v>
      </c>
      <c r="D127" s="46" t="s">
        <v>272</v>
      </c>
    </row>
    <row r="128" spans="3:4" x14ac:dyDescent="0.25">
      <c r="C128" s="46" t="s">
        <v>273</v>
      </c>
      <c r="D128" s="46" t="s">
        <v>274</v>
      </c>
    </row>
    <row r="129" spans="3:4" x14ac:dyDescent="0.25">
      <c r="C129" s="46" t="s">
        <v>275</v>
      </c>
      <c r="D129" s="46" t="s">
        <v>276</v>
      </c>
    </row>
    <row r="130" spans="3:4" x14ac:dyDescent="0.25">
      <c r="C130" s="46" t="s">
        <v>277</v>
      </c>
      <c r="D130" s="46" t="s">
        <v>278</v>
      </c>
    </row>
    <row r="131" spans="3:4" x14ac:dyDescent="0.25">
      <c r="C131" s="46" t="s">
        <v>279</v>
      </c>
      <c r="D131" s="46" t="s">
        <v>280</v>
      </c>
    </row>
    <row r="132" spans="3:4" x14ac:dyDescent="0.25">
      <c r="C132" s="46" t="s">
        <v>281</v>
      </c>
      <c r="D132" s="46" t="s">
        <v>282</v>
      </c>
    </row>
    <row r="133" spans="3:4" x14ac:dyDescent="0.25">
      <c r="C133" s="46" t="s">
        <v>283</v>
      </c>
      <c r="D133" s="46" t="s">
        <v>284</v>
      </c>
    </row>
  </sheetData>
  <sortState xmlns:xlrd2="http://schemas.microsoft.com/office/spreadsheetml/2017/richdata2" ref="C3:D132">
    <sortCondition ref="C3:C132"/>
  </sortState>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1 6 " ? > < D a t a M a s h u p   x m l n s = " h t t p : / / s c h e m a s . m i c r o s o f t . c o m / D a t a M a s h u p " > A A A A A B U D A A B Q S w M E F A A C A A g A J G I 6 V y 6 u y B y l A A A A 9 w A A A B I A H A B D b 2 5 m a W c v U G F j a 2 F n Z S 5 4 b W w g o h g A K K A U A A A A A A A A A A A A A A A A A A A A A A A A A A A A h Y + 9 D o I w H M R f h X S n X z g Y 8 q c M r p K Y E I 1 r U y o 2 Q j G 0 W N 7 N w U f y F c Q o 6 u Z 4 d 7 9 L 7 u 7 X G + R j 2 0 Q X 3 T v T 2 Q w x T F G k r e o q Y + s M D f 4 Q L 1 E u Y C P V S d Y 6 m m D r 0 t G Z D B 2 9 P 6 e E h B B w S H D X 1 4 R T y s i + W J f q q F s Z G + u 8 t E q j T 6 v 6 3 0 I C d q 8 x g m P G F p h z n m A K Z H a h M P Z L 8 G n w M / 0 x Y T U 0 f u i 1 0 D b e l k B m C e R 9 Q j w A U E s D B B Q A A g A I A C R i O 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k Y j p X K I p H u A 4 A A A A R A A A A E w A c A E Z v c m 1 1 b G F z L 1 N l Y 3 R p b 2 4 x L m 0 g o h g A K K A U A A A A A A A A A A A A A A A A A A A A A A A A A A A A K 0 5 N L s n M z 1 M I h t C G 1 g B Q S w E C L Q A U A A I A C A A k Y j p X L q 7 I H K U A A A D 3 A A A A E g A A A A A A A A A A A A A A A A A A A A A A Q 2 9 u Z m l n L 1 B h Y 2 t h Z 2 U u e G 1 s U E s B A i 0 A F A A C A A g A J G I 6 V w / K 6 a u k A A A A 6 Q A A A B M A A A A A A A A A A A A A A A A A 8 Q A A A F t D b 2 5 0 Z W 5 0 X 1 R 5 c G V z X S 5 4 b W x Q S w E C L Q A U A A I A C A A k Y j p 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l n c D J 3 d v S k 2 2 c M g U A d 3 t 2 g A A A A A C A A A A A A A D Z g A A w A A A A B A A A A A 9 j U I N 9 E w h z A Y 6 P f n Y v U J b A A A A A A S A A A C g A A A A E A A A A F h Z E F T / h 2 I J P B M z 1 t k 2 C G p Q A A A A q G u 3 m 6 z o a D 3 S a O 4 n / r e f 9 c v P s E w 5 t X g o j s Y E r t 4 w Q 6 g 0 b W L b + 7 X 0 4 y h O 2 1 Y T e Q G V x y B S c D F G x y B 8 H B U Y o p a b u P o 3 Q V j H 3 N v 6 4 n O B V / I 8 0 n 8 U A A A A s F s A 1 y f W r C n 2 L R p h D Y s 8 F F D j 8 O s = < / D a t a M a s h u p > 
</file>

<file path=customXml/item3.xml><?xml version="1.0" encoding="utf-8"?>
<ct:contentTypeSchema xmlns:ct="http://schemas.microsoft.com/office/2006/metadata/contentType" xmlns:ma="http://schemas.microsoft.com/office/2006/metadata/properties/metaAttributes" ct:_="" ma:_="" ma:contentTypeName="Document" ma:contentTypeID="0x010100C1579C0F502CC249B8D79F4DBDE58AB4" ma:contentTypeVersion="2" ma:contentTypeDescription="Create a new document." ma:contentTypeScope="" ma:versionID="6169ad867db65084cd54fb5dd76ac3b7">
  <xsd:schema xmlns:xsd="http://www.w3.org/2001/XMLSchema" xmlns:p="http://schemas.microsoft.com/office/2006/metadata/properties" xmlns:ns1="http://schemas.microsoft.com/sharepoint/v3" targetNamespace="http://schemas.microsoft.com/office/2006/metadata/properties" ma:root="true" ma:fieldsID="f7ae16946f172e34d3d721fa3e482e3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E3F9B0-E660-4604-9704-BE44EB02CFB7}">
  <ds:schemaRefs>
    <ds:schemaRef ds:uri="http://schemas.microsoft.com/office/2006/documentManagement/type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72877874-86C5-446A-A082-0EEA560FF3F5}">
  <ds:schemaRefs>
    <ds:schemaRef ds:uri="http://schemas.microsoft.com/DataMashup"/>
  </ds:schemaRefs>
</ds:datastoreItem>
</file>

<file path=customXml/itemProps3.xml><?xml version="1.0" encoding="utf-8"?>
<ds:datastoreItem xmlns:ds="http://schemas.openxmlformats.org/officeDocument/2006/customXml" ds:itemID="{E5CF2390-B8FB-43A2-9040-46353AC31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E038BC80-8A77-4F54-9701-B9F4127377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New Fund Request Form</vt:lpstr>
      <vt:lpstr>Agencies</vt:lpstr>
      <vt:lpstr>'New Fund Request Form'!Print_Area</vt:lpstr>
      <vt:lpstr>'New Fund Request Form'!Print_Titles</vt:lpstr>
    </vt:vector>
  </TitlesOfParts>
  <Company>CIO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Scott</dc:creator>
  <cp:lastModifiedBy>Scott, Keith</cp:lastModifiedBy>
  <cp:lastPrinted>2025-09-26T18:43:19Z</cp:lastPrinted>
  <dcterms:created xsi:type="dcterms:W3CDTF">2011-08-15T12:23:08Z</dcterms:created>
  <dcterms:modified xsi:type="dcterms:W3CDTF">2025-09-26T18:43:32Z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0x010100C1579C0F502CC249B8D79F4DBDE58AB4</vt:lpwstr>
  </property>
</Properties>
</file>