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1st Quarter (July - September 2024)\"/>
    </mc:Choice>
  </mc:AlternateContent>
  <xr:revisionPtr revIDLastSave="0" documentId="13_ncr:1_{035106FB-BD3D-453D-9831-867C40219D0D}" xr6:coauthVersionLast="47" xr6:coauthVersionMax="47" xr10:uidLastSave="{00000000-0000-0000-0000-000000000000}"/>
  <bookViews>
    <workbookView xWindow="25017" yWindow="-118" windowWidth="25370" windowHeight="13654" xr2:uid="{00000000-000D-0000-FFFF-FFFF00000000}"/>
  </bookViews>
  <sheets>
    <sheet name="General Ledger Request Form " sheetId="1" r:id="rId1"/>
    <sheet name="Agencies" sheetId="2" state="hidden" r:id="rId2"/>
  </sheets>
  <definedNames>
    <definedName name="_xlnm.Print_Area" localSheetId="0">'General Ledger Request Form '!$A$1:$Q$52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M17" i="1"/>
  <c r="M14" i="1"/>
</calcChain>
</file>

<file path=xl/sharedStrings.xml><?xml version="1.0" encoding="utf-8"?>
<sst xmlns="http://schemas.openxmlformats.org/spreadsheetml/2006/main" count="282" uniqueCount="280">
  <si>
    <t>Agency:</t>
  </si>
  <si>
    <t>Business Area</t>
  </si>
  <si>
    <t>Date</t>
  </si>
  <si>
    <t>Requested by:</t>
  </si>
  <si>
    <t>Authorized by:</t>
  </si>
  <si>
    <t>State of South Carolina - Office of the Comptroller General</t>
  </si>
  <si>
    <t>General Ledger Account Request</t>
  </si>
  <si>
    <t>General Ledger Name</t>
  </si>
  <si>
    <t xml:space="preserve">2. Will the general ledger account be used to record new activity for the agency?  </t>
  </si>
  <si>
    <t>3. If the answer to question 2 is “NO” please list the account(s) that was previously used for this activity:</t>
  </si>
  <si>
    <t xml:space="preserve">  Identification of General Ledger Account</t>
  </si>
  <si>
    <t>This form is used by state agencies to request a new General Ledger Account in SCEIS.</t>
  </si>
  <si>
    <t>1. Please provide a brief description of the transactions that will post to this account. Attach any documentation pertaining to request.</t>
  </si>
  <si>
    <t>5. If the answer to question 4 is “YES” please attach a copy of the code of law, proviso, etc., as identified.</t>
  </si>
  <si>
    <t>4. Is this account supported or required per Proviso or Code of Law?</t>
  </si>
  <si>
    <t>Please email completed forms along with any supporting documentation to Kathy Johnson at the Comptroller General's Office: KJohnson@cg.sc.gov</t>
  </si>
  <si>
    <t>LEGISLATIVE DEPARTMENT - THE SENATE</t>
  </si>
  <si>
    <t>LEGISLATIVE DEPARTMENT - HOUSE OF REPRESENTATIVES</t>
  </si>
  <si>
    <t>LEGISLATIVE DEPARTMENT - CODIFICATION OF LAWS &amp; LEGISLATIVE COUNCIL</t>
  </si>
  <si>
    <t>LEGISLATIVE DEPARTMENT - LEGISLATIVE AUDIT COUNCIL</t>
  </si>
  <si>
    <t>EDUCATION OVERSIGHT COMMITTEE</t>
  </si>
  <si>
    <t>JUDICIAL DEPARTMENT</t>
  </si>
  <si>
    <t>ADMINISTRATIVE LAW JUDGES</t>
  </si>
  <si>
    <t>INSPECTOR GENERAL</t>
  </si>
  <si>
    <t>SECRETARY OF STATE'S OFFICE</t>
  </si>
  <si>
    <t>ATTORNEY GENERAL'S OFFICE</t>
  </si>
  <si>
    <t>COMMISSION ON INDIGENT DEFENSE</t>
  </si>
  <si>
    <t>DEPARTMENT OF VETERANS AFFAIRS</t>
  </si>
  <si>
    <t>ELECTION COMMISSION</t>
  </si>
  <si>
    <t>STATWIDE EMPLOYEE BENEFITS</t>
  </si>
  <si>
    <t>CAPITAL RESERVE FUND</t>
  </si>
  <si>
    <t>HIGHER EDUCATION TUITION GRANTS COMMISSION</t>
  </si>
  <si>
    <t>BOARD FOR TECHNICAL &amp; COMPREHENSIVE EDUCATION</t>
  </si>
  <si>
    <t>WIL LOU GRAY OPPORTUNITY SCHOOL</t>
  </si>
  <si>
    <t>VOCATIONAL REHABILITATION</t>
  </si>
  <si>
    <t>SCHOOL FOR THE DEAF AND BLIND</t>
  </si>
  <si>
    <t>DEPARTMENT OF ARCHIVES AND HISTORY</t>
  </si>
  <si>
    <t>STATE LIBRARY</t>
  </si>
  <si>
    <t>ARTS COMMISSION</t>
  </si>
  <si>
    <t>MUSEUM COMMISSION</t>
  </si>
  <si>
    <t>DEPARTMENT OF HEALTH AND HUMAN SERVICES</t>
  </si>
  <si>
    <t>DEPARTMENT OF HEALTH AND ENVIRONMENTAL CONTROL</t>
  </si>
  <si>
    <t>DEPARTMENT OF MENTAL HEALTH</t>
  </si>
  <si>
    <t>DEPARTMENT OF DISABILITIES AND SPECIAL NEEDS</t>
  </si>
  <si>
    <t>DEPARTMENT OF ALCOHOL AND OTHER DRUG ABUSE SERVICES</t>
  </si>
  <si>
    <t>COMMISSION FOR THE BLIND</t>
  </si>
  <si>
    <t>HOUSING FINANCE &amp; DEVELOPMENT AUTHORITY</t>
  </si>
  <si>
    <t>HUMAN AFFAIRS COMMISSION</t>
  </si>
  <si>
    <t>STATE COMMISSION FOR MINORITY AFFAIRS</t>
  </si>
  <si>
    <t>DEPARTMENT OF PROBATION, PAROLE AND PARDON</t>
  </si>
  <si>
    <t>DEPARTMENT OF JUVENILE JUSTICE</t>
  </si>
  <si>
    <t>LAW ENFORCEMENT TRAINING COUNCIL</t>
  </si>
  <si>
    <t>FORESTRY COMMISSION</t>
  </si>
  <si>
    <t>DEPARTMENT OF AGRICULTURE</t>
  </si>
  <si>
    <t>SEA GRANT CONSORTIUM</t>
  </si>
  <si>
    <t>JOBS-ECONOMIC DEVELOPMENT AUTHORITY</t>
  </si>
  <si>
    <t>SOUTH CAROLINA RESOURCES AUTHORITY</t>
  </si>
  <si>
    <t>PATRIOTS POINT DEVELOPMENT AUTHORITY</t>
  </si>
  <si>
    <t>SOUTH CAROLINA RESEARCH AUTHORITY</t>
  </si>
  <si>
    <t>SOUTH CAROLINA CONSERVATION BANK</t>
  </si>
  <si>
    <t>RURAL INFASTRUCTURE AUTHORITY</t>
  </si>
  <si>
    <t>PUBLIC SERVICE COMMISSION</t>
  </si>
  <si>
    <t>OFFICE OF REGULATORY STAFF</t>
  </si>
  <si>
    <t>STATE ACCIDENT FUND</t>
  </si>
  <si>
    <t>SECOND INJURY FUND</t>
  </si>
  <si>
    <t>DEPARTMENT OF INSURANCE</t>
  </si>
  <si>
    <t>BOARD OF FINANCIAL INSTITUTIONS</t>
  </si>
  <si>
    <t>DEPARTMENT OF CONSUMER AFFAIRS</t>
  </si>
  <si>
    <t>STATE ETHICS COMMISSION</t>
  </si>
  <si>
    <t>DEPARTMENT OF EMPLOYMENT WORKFORCE</t>
  </si>
  <si>
    <t>PROCUREMENT REVIEW PANEL</t>
  </si>
  <si>
    <t>SC TRANSPORTATION INFRASTRUCTURE BANK</t>
  </si>
  <si>
    <t>COUNTY TRANSPORTAION FUNDS</t>
  </si>
  <si>
    <t>AERONAUTICS DIVISION</t>
  </si>
  <si>
    <t>PORTS AUTHORITY</t>
  </si>
  <si>
    <t>PUBLIC SERVICE AUTHORITY</t>
  </si>
  <si>
    <t>SOUTH CAROLINA LOTTERY COMMISSION</t>
  </si>
  <si>
    <t>TOBACCO SETTLEMENT REVENUE MANAGEMENT AUTHORITY</t>
  </si>
  <si>
    <t>CONSORTIUM OF COMMUNITY TEACHING HOSPITALS</t>
  </si>
  <si>
    <t>MEDICAL UNIVERSITY HOSPITAL AUTHORITY</t>
  </si>
  <si>
    <t>STATE FISCAL ACCOUNTABILITY AUTHORITY</t>
  </si>
  <si>
    <t>REVENUE &amp; FISCAL AFFAIRS OFFICE</t>
  </si>
  <si>
    <t>COMPTROLLER GENERAL'S OFFICE</t>
  </si>
  <si>
    <t>DEPARTMENT OF ADMINISTRATION</t>
  </si>
  <si>
    <t>CLEMSON UNIVERSITY</t>
  </si>
  <si>
    <t>COMMISSION ON HIGHER EDUCATION</t>
  </si>
  <si>
    <t>PUBLIC EMPLOYEE BENEFITS AUTHORITY</t>
  </si>
  <si>
    <t>FRANCIS MARION UNIVERSITY</t>
  </si>
  <si>
    <t>COASTAL CAROLINA UNIVERSITY</t>
  </si>
  <si>
    <t>UNIVERSITY OF CHARLESTON</t>
  </si>
  <si>
    <t>THE CITADE</t>
  </si>
  <si>
    <t>SC RETIREMENT SYSTEMS TRUST FUNDS</t>
  </si>
  <si>
    <t>GOVERNOR'S OFFICE - MANSION &amp; GROUNDS</t>
  </si>
  <si>
    <t>GOVERNOR'S OFFICE - EXECUTIVE CONTROL OF STATE</t>
  </si>
  <si>
    <t>GOVERNOR'S OFFICE - STATE LAW ENFORCEMENT DIVISION</t>
  </si>
  <si>
    <t>STATE TREASURER'S OFFICE</t>
  </si>
  <si>
    <t>RETIREMENT SYSTEM INVESTMENT COMMISSION</t>
  </si>
  <si>
    <t>PROSECUTION COORDINATION COMMISSION</t>
  </si>
  <si>
    <t>PATIENTS' COMPENSATION FUND</t>
  </si>
  <si>
    <t xml:space="preserve">SOUTH CAROLINA STATE UNIVERSITY </t>
  </si>
  <si>
    <t>STATE ACTIVITY DUTY</t>
  </si>
  <si>
    <t>ADJUTANT GENERAL'S OFFICE</t>
  </si>
  <si>
    <t>LANDER UNIVERSITY</t>
  </si>
  <si>
    <t>UNIVERSITY OF SOUTH CAROLINA</t>
  </si>
  <si>
    <t xml:space="preserve">WINTHROP UNIVERSITY </t>
  </si>
  <si>
    <t xml:space="preserve">MEDICAL UNIVERSITY OF SOUTH CAROLINA </t>
  </si>
  <si>
    <t>UNIVERSITY OF SOUTH CAROLINA - SPARTANBURG CAMPUS</t>
  </si>
  <si>
    <t>UNIVERSITY OF SOUTH CAROLINA - BEAUFORT CAMPUS</t>
  </si>
  <si>
    <t xml:space="preserve">UNIVERSITY OF SOUTH CAROLINA - LANCASTER CAMPUS </t>
  </si>
  <si>
    <t xml:space="preserve">UNIVERSITY OF SOUTH CAROLINA - SALKEHATCHIE CAMPUS </t>
  </si>
  <si>
    <t xml:space="preserve">UNIVERSITY OF SOUTH CAROLINA - SUMTER CAMPUS </t>
  </si>
  <si>
    <t xml:space="preserve">UNIVERSITY OF SOUTH CAROLINA - UNION CAMPUS </t>
  </si>
  <si>
    <t>AID TO SUBDIVISIONS - DEPARTMENT OF REVENUE</t>
  </si>
  <si>
    <t>UNIVERSITY OF SOUTH CAROLINA - AIKEN CAMPUS</t>
  </si>
  <si>
    <t>DEPARTMENT OF EDUCATION</t>
  </si>
  <si>
    <t>EDUCATIONAL TELEVISION COMMISSION</t>
  </si>
  <si>
    <t>CONFEDERATE RELIC ROOM AND MILITARY MUSEUM COMMISSION</t>
  </si>
  <si>
    <t>DEPARTMENT OF SOCIAL SERVICES</t>
  </si>
  <si>
    <t>DEPARTMENT ON AGING</t>
  </si>
  <si>
    <t>DEPARTMENT OF CHILDREN'S ADVOCACY</t>
  </si>
  <si>
    <t>GOVERNOR'S SCHOOL FOR AGRICULTURE AT JOHN DE LA HOWE</t>
  </si>
  <si>
    <t>DEPARTMENT OF CORRECTIONS</t>
  </si>
  <si>
    <t>CLEMSON UNIVERSITY - PUBLIC SERVICE ACTIVITIES</t>
  </si>
  <si>
    <t>SOUTH CAROLINA STATE UNIVERSITY - PUBLIC SERVICE ACTIVITIES</t>
  </si>
  <si>
    <t>DEPARTMENT OF NATURAL RESOURCES</t>
  </si>
  <si>
    <t>DEPARTMENT OF PARKS, RECREATION AND TOURISM</t>
  </si>
  <si>
    <t>DEPARTMENT OF COMMERCE</t>
  </si>
  <si>
    <t>DEPARTMENT OF LABOR, LICENSING, AND REGULATION</t>
  </si>
  <si>
    <t>DEPARTMENT OF MOTOR VEHICLES</t>
  </si>
  <si>
    <t>DEPARTMENT OF TRANSPORTATION</t>
  </si>
  <si>
    <t xml:space="preserve">DEBT SERVICE </t>
  </si>
  <si>
    <t>AID TO SUBDIVISIONS - COMPTROLLER GENERAL'S OFFICE</t>
  </si>
  <si>
    <t>AID TO SUBDIVISIONS - STATE TREASURER</t>
  </si>
  <si>
    <t>PUBLIC RAILWAYS COMMISSION</t>
  </si>
  <si>
    <t>A010</t>
  </si>
  <si>
    <t>A050</t>
  </si>
  <si>
    <t>A150</t>
  </si>
  <si>
    <t>A170</t>
  </si>
  <si>
    <t>A200</t>
  </si>
  <si>
    <t>A850</t>
  </si>
  <si>
    <t>B040</t>
  </si>
  <si>
    <t>C050</t>
  </si>
  <si>
    <t>D050</t>
  </si>
  <si>
    <t>D100</t>
  </si>
  <si>
    <t>D200</t>
  </si>
  <si>
    <t>D250</t>
  </si>
  <si>
    <t>D500</t>
  </si>
  <si>
    <t>E080</t>
  </si>
  <si>
    <t>E120</t>
  </si>
  <si>
    <t>E160</t>
  </si>
  <si>
    <t>E170</t>
  </si>
  <si>
    <t>E190</t>
  </si>
  <si>
    <t>E200</t>
  </si>
  <si>
    <t>E210</t>
  </si>
  <si>
    <t>E230</t>
  </si>
  <si>
    <t>E240</t>
  </si>
  <si>
    <t>E250</t>
  </si>
  <si>
    <t>E260</t>
  </si>
  <si>
    <t>E280</t>
  </si>
  <si>
    <t>E500</t>
  </si>
  <si>
    <t>E550</t>
  </si>
  <si>
    <t>F270</t>
  </si>
  <si>
    <t>F290</t>
  </si>
  <si>
    <t>F300</t>
  </si>
  <si>
    <t>F310</t>
  </si>
  <si>
    <t>F500</t>
  </si>
  <si>
    <t>H030</t>
  </si>
  <si>
    <t>H060</t>
  </si>
  <si>
    <t>H090</t>
  </si>
  <si>
    <t>H120</t>
  </si>
  <si>
    <t>H150</t>
  </si>
  <si>
    <t>H170</t>
  </si>
  <si>
    <t>H180</t>
  </si>
  <si>
    <t>H210</t>
  </si>
  <si>
    <t>H240</t>
  </si>
  <si>
    <t>H270</t>
  </si>
  <si>
    <t>H290</t>
  </si>
  <si>
    <t>H340</t>
  </si>
  <si>
    <t>H360</t>
  </si>
  <si>
    <t>H370</t>
  </si>
  <si>
    <t>H380</t>
  </si>
  <si>
    <t>H390</t>
  </si>
  <si>
    <t>H400</t>
  </si>
  <si>
    <t>H470</t>
  </si>
  <si>
    <t>H510</t>
  </si>
  <si>
    <t>H520</t>
  </si>
  <si>
    <t>H530</t>
  </si>
  <si>
    <t>H590</t>
  </si>
  <si>
    <t>H630</t>
  </si>
  <si>
    <t>H670</t>
  </si>
  <si>
    <t>H710</t>
  </si>
  <si>
    <t>H730</t>
  </si>
  <si>
    <t>H750</t>
  </si>
  <si>
    <t>H790</t>
  </si>
  <si>
    <t>H870</t>
  </si>
  <si>
    <t>H910</t>
  </si>
  <si>
    <t>H950</t>
  </si>
  <si>
    <t>H960</t>
  </si>
  <si>
    <t>J020</t>
  </si>
  <si>
    <t>J040</t>
  </si>
  <si>
    <t>J120</t>
  </si>
  <si>
    <t>J160</t>
  </si>
  <si>
    <t>J200</t>
  </si>
  <si>
    <t>K050</t>
  </si>
  <si>
    <t>L040</t>
  </si>
  <si>
    <t>L060</t>
  </si>
  <si>
    <t>L080</t>
  </si>
  <si>
    <t>L120</t>
  </si>
  <si>
    <t>L240</t>
  </si>
  <si>
    <t>L320</t>
  </si>
  <si>
    <t>L360</t>
  </si>
  <si>
    <t>L460</t>
  </si>
  <si>
    <t>N040</t>
  </si>
  <si>
    <t>N080</t>
  </si>
  <si>
    <t>N120</t>
  </si>
  <si>
    <t>N200</t>
  </si>
  <si>
    <t>P120</t>
  </si>
  <si>
    <t>P160</t>
  </si>
  <si>
    <t>P200</t>
  </si>
  <si>
    <t>P210</t>
  </si>
  <si>
    <t>P240</t>
  </si>
  <si>
    <t>P260</t>
  </si>
  <si>
    <t>P280</t>
  </si>
  <si>
    <t>P320</t>
  </si>
  <si>
    <t>P340</t>
  </si>
  <si>
    <t>P350</t>
  </si>
  <si>
    <t>P360</t>
  </si>
  <si>
    <t>P380</t>
  </si>
  <si>
    <t>P400</t>
  </si>
  <si>
    <t>P450</t>
  </si>
  <si>
    <t>R040</t>
  </si>
  <si>
    <t>R060</t>
  </si>
  <si>
    <t>R080</t>
  </si>
  <si>
    <t>R120</t>
  </si>
  <si>
    <t>R140</t>
  </si>
  <si>
    <t>R160</t>
  </si>
  <si>
    <t>R200</t>
  </si>
  <si>
    <t>R230</t>
  </si>
  <si>
    <t>R280</t>
  </si>
  <si>
    <t>R360</t>
  </si>
  <si>
    <t>R400</t>
  </si>
  <si>
    <t>R440</t>
  </si>
  <si>
    <t>R520</t>
  </si>
  <si>
    <t>R600</t>
  </si>
  <si>
    <t>S600</t>
  </si>
  <si>
    <t>U120</t>
  </si>
  <si>
    <t>U150</t>
  </si>
  <si>
    <t>U200</t>
  </si>
  <si>
    <t>U300</t>
  </si>
  <si>
    <t>V040</t>
  </si>
  <si>
    <t>X120</t>
  </si>
  <si>
    <t>X220</t>
  </si>
  <si>
    <t>X440</t>
  </si>
  <si>
    <t>Y080</t>
  </si>
  <si>
    <t>Y140</t>
  </si>
  <si>
    <t>Y180</t>
  </si>
  <si>
    <t>Y200</t>
  </si>
  <si>
    <t xml:space="preserve"> </t>
  </si>
  <si>
    <t>Business Area Name</t>
  </si>
  <si>
    <t>D300</t>
  </si>
  <si>
    <t>OFFICE OF RESILIENCE</t>
  </si>
  <si>
    <t>H640</t>
  </si>
  <si>
    <t>GOVERNOR'S SCHOOL FOR THE ARTS &amp; HUMANITIES</t>
  </si>
  <si>
    <t>H650</t>
  </si>
  <si>
    <t>GOVERNOR'S SCHOOL FOR SCIENCE &amp; MATH</t>
  </si>
  <si>
    <t>Employee Name</t>
  </si>
  <si>
    <t>Employee Name (Agency)</t>
  </si>
  <si>
    <t>Title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</si>
  <si>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</si>
  <si>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</si>
  <si>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</si>
  <si>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</si>
  <si>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</si>
  <si>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P500</t>
  </si>
  <si>
    <t>DEPARTMENT OF ENVIRONMENTAL SERVICES</t>
  </si>
  <si>
    <t>J060</t>
  </si>
  <si>
    <t>DEPARTMENT OF PUBLIC HEALTH</t>
  </si>
  <si>
    <t>Suggested General Ledger</t>
  </si>
  <si>
    <t>H620</t>
  </si>
  <si>
    <t>FIRST STEPS TO SCHOOL READINESS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</si>
</sst>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24"/>
      <color theme="3" tint="-0.249977111117893"/>
      <name val="Cambria"/>
      <family val="1"/>
      <scheme val="major"/>
    </font>
    <font>
      <i/>
      <sz val="1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0">
    <xf numFmtId="0" fontId="0" fillId="0" borderId="0" xfId="0"/>
    <xf numFmtId="0" fontId="12" fillId="2" borderId="0" xfId="0" applyFont="1" applyFill="1"/>
    <xf numFmtId="0" fontId="13" fillId="2" borderId="2" xfId="0" applyFont="1" applyFill="1" applyBorder="1" applyAlignment="1">
      <alignment horizontal="centerContinuous"/>
    </xf>
    <xf numFmtId="0" fontId="13" fillId="2" borderId="2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49" fontId="13" fillId="2" borderId="0" xfId="0" applyNumberFormat="1" applyFont="1" applyFill="1" applyBorder="1" applyAlignment="1" applyProtection="1">
      <alignment shrinkToFit="1"/>
      <protection locked="0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/>
    <xf numFmtId="0" fontId="12" fillId="2" borderId="10" xfId="0" applyFont="1" applyFill="1" applyBorder="1"/>
    <xf numFmtId="0" fontId="13" fillId="2" borderId="10" xfId="0" applyFont="1" applyFill="1" applyBorder="1" applyAlignment="1">
      <alignment horizontal="right"/>
    </xf>
    <xf numFmtId="49" fontId="13" fillId="2" borderId="10" xfId="0" applyNumberFormat="1" applyFont="1" applyFill="1" applyBorder="1" applyAlignment="1" applyProtection="1">
      <alignment shrinkToFit="1"/>
      <protection locked="0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4" fillId="2" borderId="7" xfId="0" applyFont="1" applyFill="1" applyBorder="1" applyAlignment="1">
      <alignment horizontal="right"/>
    </xf>
    <xf numFmtId="0" fontId="13" fillId="2" borderId="7" xfId="0" applyFont="1" applyFill="1" applyBorder="1"/>
    <xf numFmtId="0" fontId="12" fillId="2" borderId="7" xfId="0" applyFont="1" applyFill="1" applyBorder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7" fillId="2" borderId="0" xfId="0" applyFont="1" applyFill="1" applyBorder="1"/>
    <xf numFmtId="49" fontId="14" fillId="2" borderId="10" xfId="0" applyNumberFormat="1" applyFont="1" applyFill="1" applyBorder="1" applyAlignment="1" applyProtection="1">
      <alignment shrinkToFit="1"/>
      <protection locked="0"/>
    </xf>
    <xf numFmtId="49" fontId="14" fillId="2" borderId="0" xfId="0" applyNumberFormat="1" applyFont="1" applyFill="1" applyBorder="1" applyAlignment="1" applyProtection="1">
      <alignment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49" fontId="14" fillId="3" borderId="5" xfId="0" applyNumberFormat="1" applyFont="1" applyFill="1" applyBorder="1" applyAlignment="1" applyProtection="1">
      <alignment horizontal="center" shrinkToFit="1"/>
      <protection locked="0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/>
    <xf numFmtId="0" fontId="6" fillId="2" borderId="0" xfId="0" applyFont="1" applyFill="1" applyBorder="1"/>
    <xf numFmtId="0" fontId="19" fillId="2" borderId="0" xfId="0" applyFont="1" applyFill="1" applyBorder="1"/>
    <xf numFmtId="49" fontId="15" fillId="2" borderId="0" xfId="5" applyNumberFormat="1" applyFont="1" applyFill="1" applyBorder="1" applyAlignment="1" applyProtection="1">
      <alignment horizontal="left" shrinkToFit="1"/>
      <protection locked="0"/>
    </xf>
    <xf numFmtId="0" fontId="6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1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/>
    <xf numFmtId="164" fontId="13" fillId="3" borderId="5" xfId="0" applyNumberFormat="1" applyFont="1" applyFill="1" applyBorder="1" applyAlignment="1" applyProtection="1">
      <alignment horizontal="center" shrinkToFit="1"/>
    </xf>
    <xf numFmtId="0" fontId="12" fillId="0" borderId="0" xfId="1" applyFont="1"/>
    <xf numFmtId="0" fontId="20" fillId="2" borderId="0" xfId="0" applyFont="1" applyFill="1" applyBorder="1" applyAlignment="1">
      <alignment horizontal="center"/>
    </xf>
    <xf numFmtId="49" fontId="14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19" fillId="3" borderId="5" xfId="0" applyNumberFormat="1" applyFont="1" applyFill="1" applyBorder="1" applyAlignment="1" applyProtection="1">
      <alignment horizontal="center"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>
      <alignment horizontal="center"/>
    </xf>
    <xf numFmtId="0" fontId="13" fillId="3" borderId="5" xfId="0" applyNumberFormat="1" applyFont="1" applyFill="1" applyBorder="1" applyAlignment="1" applyProtection="1">
      <alignment horizontal="center" shrinkToFit="1"/>
    </xf>
    <xf numFmtId="0" fontId="22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</cellXfs>
  <cellStyles count="7">
    <cellStyle name="Hyperlink" xfId="5" builtinId="8"/>
    <cellStyle name="Normal" xfId="0" builtinId="0"/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 3 2" xfId="3" xr:uid="{00000000-0005-0000-0000-000005000000}"/>
    <cellStyle name="Normal 4" xfId="4" xr:uid="{00000000-0005-0000-0000-000006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2"/>
  <sheetViews>
    <sheetView tabSelected="1" zoomScaleNormal="100" workbookViewId="0"/>
  </sheetViews>
  <sheetFormatPr defaultColWidth="9" defaultRowHeight="15.75" x14ac:dyDescent="0.3"/>
  <cols>
    <col min="1" max="1" width="10.88671875" style="1" customWidth="1"/>
    <col min="2" max="2" width="10.44140625" style="1" customWidth="1"/>
    <col min="3" max="3" width="3.109375" style="1" bestFit="1" customWidth="1"/>
    <col min="4" max="4" width="9" style="1"/>
    <col min="5" max="5" width="6.5546875" style="1" customWidth="1"/>
    <col min="6" max="6" width="2.44140625" style="1" customWidth="1"/>
    <col min="7" max="7" width="5" style="1" customWidth="1"/>
    <col min="8" max="8" width="1.5546875" style="1" customWidth="1"/>
    <col min="9" max="9" width="14.44140625" style="1" customWidth="1"/>
    <col min="10" max="10" width="17.21875" style="1" customWidth="1"/>
    <col min="11" max="11" width="1.5546875" style="1" customWidth="1"/>
    <col min="12" max="12" width="4.88671875" style="1" customWidth="1"/>
    <col min="13" max="13" width="11.5546875" style="1" customWidth="1"/>
    <col min="14" max="14" width="3.5546875" style="1" customWidth="1"/>
    <col min="15" max="15" width="11.44140625" style="1" customWidth="1"/>
    <col min="16" max="16" width="1.5546875" style="1" customWidth="1"/>
    <col min="17" max="17" width="0.88671875" style="1" customWidth="1"/>
    <col min="18" max="16384" width="9" style="1"/>
  </cols>
  <sheetData>
    <row r="1" spans="1:17" ht="28.5" customHeight="1" x14ac:dyDescent="0.3"/>
    <row r="2" spans="1:17" ht="30.15" x14ac:dyDescent="0.45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13"/>
    </row>
    <row r="3" spans="1:17" ht="30.15" x14ac:dyDescent="0.45">
      <c r="A3" s="52" t="s">
        <v>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3"/>
    </row>
    <row r="4" spans="1:17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3"/>
    </row>
    <row r="5" spans="1:17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3"/>
    </row>
    <row r="6" spans="1:17" ht="15.75" customHeight="1" x14ac:dyDescent="0.3">
      <c r="A6" s="65" t="s">
        <v>11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13"/>
    </row>
    <row r="7" spans="1:17" ht="15.75" customHeight="1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3"/>
    </row>
    <row r="8" spans="1:17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4"/>
      <c r="L8" s="4"/>
      <c r="M8" s="4"/>
      <c r="N8" s="4"/>
      <c r="O8" s="4"/>
      <c r="P8" s="4"/>
      <c r="Q8" s="13"/>
    </row>
    <row r="9" spans="1:17" x14ac:dyDescent="0.3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13"/>
    </row>
    <row r="10" spans="1:17" x14ac:dyDescent="0.3">
      <c r="A10" s="4" t="s">
        <v>0</v>
      </c>
      <c r="B10" s="25"/>
      <c r="C10" s="4"/>
      <c r="D10" s="69" t="str">
        <f>IFERROR(VLOOKUP(B10,Agencies!C:D,2,FALSE), " ")</f>
        <v xml:space="preserve"> </v>
      </c>
      <c r="E10" s="69"/>
      <c r="F10" s="69"/>
      <c r="G10" s="69"/>
      <c r="H10" s="69"/>
      <c r="I10" s="69"/>
      <c r="J10" s="69"/>
      <c r="K10" s="4"/>
      <c r="L10" s="4"/>
      <c r="M10" s="4"/>
      <c r="N10" s="4"/>
      <c r="O10" s="4"/>
      <c r="P10" s="4"/>
      <c r="Q10" s="13"/>
    </row>
    <row r="11" spans="1:17" x14ac:dyDescent="0.3">
      <c r="A11" s="4"/>
      <c r="B11" s="12" t="s">
        <v>1</v>
      </c>
      <c r="C11" s="4"/>
      <c r="D11" s="64" t="s">
        <v>258</v>
      </c>
      <c r="E11" s="64"/>
      <c r="F11" s="64"/>
      <c r="G11" s="64"/>
      <c r="H11" s="64"/>
      <c r="I11" s="64"/>
      <c r="J11" s="64"/>
      <c r="K11" s="4"/>
      <c r="L11" s="4"/>
      <c r="M11" s="4"/>
      <c r="N11" s="4"/>
      <c r="O11" s="4"/>
      <c r="P11" s="4"/>
      <c r="Q11" s="13"/>
    </row>
    <row r="12" spans="1:17" x14ac:dyDescent="0.3">
      <c r="A12" s="4"/>
      <c r="B12" s="12"/>
      <c r="C12" s="4"/>
      <c r="D12" s="34"/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4"/>
      <c r="Q12" s="1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3"/>
    </row>
    <row r="14" spans="1:17" x14ac:dyDescent="0.3">
      <c r="A14" s="27" t="s">
        <v>3</v>
      </c>
      <c r="B14" s="63"/>
      <c r="C14" s="63"/>
      <c r="D14" s="63"/>
      <c r="E14" s="63"/>
      <c r="F14" s="4"/>
      <c r="G14" s="27"/>
      <c r="H14" s="63"/>
      <c r="I14" s="63"/>
      <c r="J14" s="63"/>
      <c r="K14" s="63"/>
      <c r="L14" s="5"/>
      <c r="M14" s="50" t="str">
        <f ca="1">IF(B14&lt;&gt;"",NOW()," ")</f>
        <v xml:space="preserve"> </v>
      </c>
      <c r="N14" s="4"/>
      <c r="O14" s="13"/>
      <c r="P14" s="13"/>
      <c r="Q14" s="13"/>
    </row>
    <row r="15" spans="1:17" x14ac:dyDescent="0.3">
      <c r="A15" s="4"/>
      <c r="B15" s="64" t="s">
        <v>265</v>
      </c>
      <c r="C15" s="64"/>
      <c r="D15" s="64"/>
      <c r="E15" s="64"/>
      <c r="F15" s="4"/>
      <c r="G15" s="27"/>
      <c r="H15" s="35"/>
      <c r="I15" s="64" t="s">
        <v>267</v>
      </c>
      <c r="J15" s="64"/>
      <c r="K15" s="31"/>
      <c r="L15" s="6"/>
      <c r="M15" s="12" t="s">
        <v>2</v>
      </c>
      <c r="N15" s="4"/>
      <c r="O15" s="13"/>
      <c r="P15" s="13"/>
      <c r="Q15" s="13"/>
    </row>
    <row r="16" spans="1:17" x14ac:dyDescent="0.3">
      <c r="A16" s="4"/>
      <c r="B16" s="4"/>
      <c r="C16" s="4"/>
      <c r="D16" s="4"/>
      <c r="E16" s="4"/>
      <c r="F16" s="4"/>
      <c r="G16" s="27"/>
      <c r="H16" s="27"/>
      <c r="I16" s="27"/>
      <c r="J16" s="27"/>
      <c r="K16" s="27"/>
      <c r="L16" s="4"/>
      <c r="M16" s="4"/>
      <c r="N16" s="4"/>
      <c r="O16" s="13"/>
      <c r="P16" s="13"/>
      <c r="Q16" s="13"/>
    </row>
    <row r="17" spans="1:20" x14ac:dyDescent="0.3">
      <c r="A17" s="27" t="s">
        <v>4</v>
      </c>
      <c r="B17" s="63"/>
      <c r="C17" s="63"/>
      <c r="D17" s="63"/>
      <c r="E17" s="63"/>
      <c r="F17" s="4"/>
      <c r="G17" s="27"/>
      <c r="H17" s="63"/>
      <c r="I17" s="63"/>
      <c r="J17" s="63"/>
      <c r="K17" s="63"/>
      <c r="L17" s="5"/>
      <c r="M17" s="50" t="str">
        <f ca="1">IF(B17&lt;&gt;"",NOW()," ")</f>
        <v xml:space="preserve"> </v>
      </c>
      <c r="N17" s="4"/>
      <c r="O17" s="13"/>
      <c r="P17" s="13"/>
      <c r="Q17" s="13"/>
    </row>
    <row r="18" spans="1:20" x14ac:dyDescent="0.3">
      <c r="A18" s="4"/>
      <c r="B18" s="64" t="s">
        <v>266</v>
      </c>
      <c r="C18" s="64"/>
      <c r="D18" s="64"/>
      <c r="E18" s="64"/>
      <c r="F18" s="4"/>
      <c r="G18" s="4"/>
      <c r="H18" s="68" t="s">
        <v>267</v>
      </c>
      <c r="I18" s="68"/>
      <c r="J18" s="68"/>
      <c r="K18" s="68"/>
      <c r="L18" s="6"/>
      <c r="M18" s="12" t="s">
        <v>2</v>
      </c>
      <c r="N18" s="4"/>
      <c r="O18" s="13"/>
      <c r="P18" s="13"/>
      <c r="Q18" s="13"/>
    </row>
    <row r="19" spans="1:20" ht="16.399999999999999" thickBot="1" x14ac:dyDescent="0.35">
      <c r="A19" s="8"/>
      <c r="B19" s="7"/>
      <c r="C19" s="8"/>
      <c r="D19" s="7"/>
      <c r="E19" s="7"/>
      <c r="F19" s="7"/>
      <c r="G19" s="7"/>
      <c r="H19" s="8"/>
      <c r="I19" s="8"/>
      <c r="J19" s="9"/>
      <c r="K19" s="8"/>
      <c r="L19" s="10"/>
      <c r="M19" s="11"/>
      <c r="N19" s="11"/>
      <c r="O19" s="7"/>
      <c r="P19" s="8"/>
      <c r="Q19" s="13"/>
    </row>
    <row r="20" spans="1:20" ht="16.399999999999999" thickTop="1" x14ac:dyDescent="0.3">
      <c r="A20" s="15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5"/>
      <c r="Q20" s="13"/>
      <c r="T20" s="17"/>
    </row>
    <row r="21" spans="1:20" x14ac:dyDescent="0.3">
      <c r="A21" s="4"/>
      <c r="B21" s="18"/>
      <c r="C21" s="4"/>
      <c r="D21" s="4"/>
      <c r="E21" s="4"/>
      <c r="F21" s="4"/>
      <c r="G21" s="4"/>
      <c r="H21" s="4"/>
      <c r="I21" s="4"/>
      <c r="J21" s="4"/>
      <c r="K21" s="4"/>
      <c r="L21" s="13"/>
      <c r="M21" s="13"/>
      <c r="N21" s="13"/>
      <c r="O21" s="13"/>
      <c r="P21" s="4"/>
      <c r="Q21" s="13"/>
      <c r="T21" s="17"/>
    </row>
    <row r="22" spans="1:20" x14ac:dyDescent="0.3">
      <c r="A22" s="36" t="s">
        <v>10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13"/>
      <c r="M22" s="13"/>
      <c r="N22" s="13"/>
      <c r="O22" s="13"/>
      <c r="P22" s="4"/>
      <c r="Q22" s="13"/>
      <c r="T22" s="17"/>
    </row>
    <row r="23" spans="1:20" x14ac:dyDescent="0.3">
      <c r="A23" s="37"/>
      <c r="B23" s="18"/>
      <c r="C23" s="4"/>
      <c r="D23" s="4"/>
      <c r="E23" s="4"/>
      <c r="F23" s="4"/>
      <c r="G23" s="4"/>
      <c r="H23" s="4"/>
      <c r="I23" s="4"/>
      <c r="J23" s="4"/>
      <c r="K23" s="4"/>
      <c r="L23" s="13"/>
      <c r="M23" s="13"/>
      <c r="N23" s="13"/>
      <c r="O23" s="13"/>
      <c r="P23" s="4"/>
      <c r="Q23" s="13"/>
    </row>
    <row r="24" spans="1:20" x14ac:dyDescent="0.3">
      <c r="A24" s="13"/>
      <c r="B24" s="28" t="s">
        <v>277</v>
      </c>
      <c r="C24" s="17"/>
      <c r="D24" s="17"/>
      <c r="E24" s="62"/>
      <c r="F24" s="62"/>
      <c r="G24" s="62"/>
      <c r="H24" s="4"/>
      <c r="I24" s="4"/>
      <c r="J24" s="4"/>
      <c r="K24" s="4"/>
      <c r="L24" s="13"/>
      <c r="M24" s="19"/>
      <c r="N24" s="20"/>
      <c r="O24" s="13"/>
      <c r="P24" s="4"/>
      <c r="Q24" s="13"/>
    </row>
    <row r="25" spans="1:20" x14ac:dyDescent="0.3">
      <c r="A25" s="13"/>
      <c r="B25" s="29"/>
      <c r="C25" s="4"/>
      <c r="D25" s="4"/>
      <c r="E25" s="30"/>
      <c r="F25" s="30"/>
      <c r="G25" s="30"/>
      <c r="H25" s="4"/>
      <c r="I25" s="4"/>
      <c r="J25" s="4"/>
      <c r="K25" s="13"/>
      <c r="L25" s="13"/>
      <c r="M25" s="19"/>
      <c r="N25" s="20"/>
      <c r="O25" s="13"/>
      <c r="P25" s="13"/>
      <c r="Q25" s="13"/>
    </row>
    <row r="26" spans="1:20" x14ac:dyDescent="0.3">
      <c r="A26" s="13"/>
      <c r="B26" s="28" t="s">
        <v>7</v>
      </c>
      <c r="C26" s="4"/>
      <c r="D26" s="4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3"/>
    </row>
    <row r="27" spans="1:20" x14ac:dyDescent="0.3">
      <c r="A27" s="13"/>
      <c r="B27" s="13"/>
      <c r="C27" s="13"/>
      <c r="D27" s="21"/>
      <c r="E27" s="29"/>
      <c r="F27" s="29"/>
      <c r="G27" s="29"/>
      <c r="H27" s="13"/>
      <c r="I27" s="13"/>
      <c r="J27" s="13"/>
      <c r="K27" s="13"/>
      <c r="L27" s="13"/>
      <c r="M27" s="19"/>
      <c r="N27" s="20"/>
      <c r="O27" s="13"/>
      <c r="P27" s="13"/>
      <c r="Q27" s="13"/>
    </row>
    <row r="28" spans="1:20" x14ac:dyDescent="0.3">
      <c r="A28" s="13"/>
      <c r="B28" s="43" t="s">
        <v>12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3"/>
      <c r="Q28" s="13"/>
    </row>
    <row r="29" spans="1:2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3"/>
      <c r="Q29" s="13"/>
    </row>
    <row r="30" spans="1:20" x14ac:dyDescent="0.3">
      <c r="A30" s="13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5"/>
      <c r="P30" s="13"/>
      <c r="Q30" s="13"/>
    </row>
    <row r="31" spans="1:20" x14ac:dyDescent="0.3">
      <c r="A31" s="13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13"/>
      <c r="Q31" s="13"/>
    </row>
    <row r="32" spans="1:20" x14ac:dyDescent="0.3">
      <c r="A32" s="13"/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13"/>
      <c r="Q32" s="13"/>
    </row>
    <row r="33" spans="1:17" x14ac:dyDescent="0.3">
      <c r="A33" s="13"/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13"/>
      <c r="Q33" s="13"/>
    </row>
    <row r="34" spans="1:17" x14ac:dyDescent="0.3">
      <c r="A34" s="13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13"/>
      <c r="Q34" s="13"/>
    </row>
    <row r="35" spans="1:17" x14ac:dyDescent="0.3">
      <c r="A35" s="13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13"/>
      <c r="Q35" s="13"/>
    </row>
    <row r="36" spans="1:17" x14ac:dyDescent="0.3">
      <c r="A36" s="13"/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13"/>
      <c r="Q36" s="13"/>
    </row>
    <row r="37" spans="1:17" x14ac:dyDescent="0.3">
      <c r="A37" s="13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/>
      <c r="P37" s="13"/>
      <c r="Q37" s="13"/>
    </row>
    <row r="38" spans="1:17" x14ac:dyDescent="0.3">
      <c r="A38" s="13"/>
      <c r="B38" s="13"/>
      <c r="C38" s="13"/>
      <c r="D38" s="22"/>
      <c r="E38" s="13"/>
      <c r="F38" s="13"/>
      <c r="G38" s="13"/>
      <c r="H38" s="4"/>
      <c r="I38" s="4"/>
      <c r="J38" s="4"/>
      <c r="K38" s="13"/>
      <c r="L38" s="13"/>
      <c r="M38" s="13"/>
      <c r="N38" s="13"/>
      <c r="O38" s="13"/>
      <c r="P38" s="13"/>
      <c r="Q38" s="13"/>
    </row>
    <row r="39" spans="1:17" x14ac:dyDescent="0.3">
      <c r="A39" s="13"/>
      <c r="B39" s="39" t="s">
        <v>8</v>
      </c>
      <c r="C39" s="32"/>
      <c r="D39" s="32"/>
      <c r="E39" s="32"/>
      <c r="F39" s="32"/>
      <c r="G39" s="32"/>
      <c r="H39" s="32"/>
      <c r="I39" s="32"/>
      <c r="K39" s="13"/>
      <c r="L39" s="26"/>
      <c r="M39" s="13"/>
      <c r="N39" s="13"/>
      <c r="O39" s="13"/>
    </row>
    <row r="40" spans="1:17" x14ac:dyDescent="0.3">
      <c r="A40" s="13"/>
      <c r="B40" s="29"/>
      <c r="C40" s="29"/>
      <c r="D40" s="29"/>
      <c r="E40" s="29"/>
      <c r="F40" s="29"/>
      <c r="G40" s="29"/>
      <c r="H40" s="30"/>
      <c r="I40" s="30"/>
      <c r="J40" s="4"/>
      <c r="K40" s="13"/>
      <c r="L40" s="13"/>
      <c r="M40" s="13"/>
      <c r="N40" s="13"/>
      <c r="O40" s="13"/>
      <c r="P40" s="13"/>
      <c r="Q40" s="13"/>
    </row>
    <row r="41" spans="1:17" x14ac:dyDescent="0.3">
      <c r="A41" s="13"/>
      <c r="B41" s="40" t="s">
        <v>9</v>
      </c>
      <c r="C41" s="29"/>
      <c r="D41" s="29"/>
      <c r="E41" s="29"/>
      <c r="F41" s="29"/>
      <c r="G41" s="29"/>
      <c r="H41" s="30"/>
      <c r="I41" s="30"/>
      <c r="J41" s="4"/>
      <c r="K41" s="13"/>
      <c r="L41" s="13"/>
      <c r="M41" s="13"/>
      <c r="N41" s="13"/>
      <c r="O41" s="13"/>
      <c r="P41" s="13"/>
      <c r="Q41" s="13"/>
    </row>
    <row r="42" spans="1:17" x14ac:dyDescent="0.3">
      <c r="A42" s="13"/>
      <c r="B42" s="13"/>
      <c r="C42" s="13"/>
      <c r="D42" s="22"/>
      <c r="E42" s="13"/>
      <c r="F42" s="13"/>
      <c r="G42" s="13"/>
      <c r="H42" s="4"/>
      <c r="I42" s="4"/>
      <c r="J42" s="4"/>
      <c r="K42" s="13"/>
      <c r="L42" s="13"/>
      <c r="M42" s="13"/>
      <c r="N42" s="13"/>
      <c r="O42" s="13"/>
      <c r="P42" s="13"/>
      <c r="Q42" s="13"/>
    </row>
    <row r="43" spans="1:17" x14ac:dyDescent="0.3">
      <c r="A43" s="13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3"/>
      <c r="P43" s="13"/>
      <c r="Q43" s="13"/>
    </row>
    <row r="44" spans="1:17" x14ac:dyDescent="0.3">
      <c r="A44" s="13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13"/>
      <c r="Q44" s="13"/>
    </row>
    <row r="45" spans="1:17" x14ac:dyDescent="0.3">
      <c r="A45" s="13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3"/>
      <c r="Q45" s="13"/>
    </row>
    <row r="46" spans="1:17" x14ac:dyDescent="0.3">
      <c r="A46" s="13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3"/>
      <c r="Q46" s="13"/>
    </row>
    <row r="47" spans="1:17" x14ac:dyDescent="0.3">
      <c r="A47" s="13"/>
      <c r="B47" s="46" t="s">
        <v>14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6"/>
      <c r="P47" s="13"/>
      <c r="Q47" s="13"/>
    </row>
    <row r="48" spans="1:17" x14ac:dyDescent="0.3">
      <c r="A48" s="13"/>
      <c r="B48" s="4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13"/>
      <c r="Q48" s="13"/>
    </row>
    <row r="49" spans="1:17" x14ac:dyDescent="0.3">
      <c r="A49" s="13"/>
      <c r="B49" s="45" t="s">
        <v>13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13"/>
      <c r="Q49" s="13"/>
    </row>
    <row r="50" spans="1:17" ht="16.399999999999999" thickBot="1" x14ac:dyDescent="0.35">
      <c r="A50" s="9"/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3"/>
      <c r="Q50" s="13"/>
    </row>
    <row r="51" spans="1:17" ht="35.200000000000003" customHeight="1" thickTop="1" x14ac:dyDescent="0.3">
      <c r="A51" s="1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13"/>
      <c r="Q51" s="13"/>
    </row>
    <row r="52" spans="1:17" x14ac:dyDescent="0.3">
      <c r="A52" s="70" t="s">
        <v>15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</sheetData>
  <mergeCells count="18">
    <mergeCell ref="A52:Q52"/>
    <mergeCell ref="B43:O45"/>
    <mergeCell ref="A3:P3"/>
    <mergeCell ref="A2:P2"/>
    <mergeCell ref="B30:O37"/>
    <mergeCell ref="E24:G24"/>
    <mergeCell ref="B14:E14"/>
    <mergeCell ref="B15:E15"/>
    <mergeCell ref="B17:E17"/>
    <mergeCell ref="B18:E18"/>
    <mergeCell ref="A6:P6"/>
    <mergeCell ref="H14:K14"/>
    <mergeCell ref="H17:K17"/>
    <mergeCell ref="E26:O26"/>
    <mergeCell ref="I15:J15"/>
    <mergeCell ref="H18:K18"/>
    <mergeCell ref="D10:J10"/>
    <mergeCell ref="D11:J11"/>
  </mergeCells>
  <dataValidations xWindow="517" yWindow="819" count="4">
    <dataValidation allowBlank="1" showInputMessage="1" showErrorMessage="1" prompt="Enter the name of the fund." sqref="D27" xr:uid="{00000000-0002-0000-0000-000000000000}"/>
    <dataValidation type="list" allowBlank="1" showInputMessage="1" showErrorMessage="1" prompt="Select Yes or No." sqref="N25 N27" xr:uid="{00000000-0002-0000-0000-000001000000}">
      <formula1>"Yes,No"</formula1>
    </dataValidation>
    <dataValidation type="textLength" allowBlank="1" showInputMessage="1" showErrorMessage="1" errorTitle="Character Length Exceeded" error="This field is limited to 10 characters. Please try again." prompt="Enter the suggested 10 digit general ledger number._x000a_" sqref="E24:G24" xr:uid="{00000000-0002-0000-0000-000002000000}">
      <formula1>1</formula1>
      <formula2>10</formula2>
    </dataValidation>
    <dataValidation type="list" allowBlank="1" showInputMessage="1" showErrorMessage="1" sqref="O47 L39" xr:uid="{00000000-0002-0000-0000-000003000000}">
      <formula1>"YES,NO"</formula1>
    </dataValidation>
  </dataValidations>
  <pageMargins left="0.25" right="0" top="0.25" bottom="0.25" header="0.3" footer="0.3"/>
  <pageSetup scale="83" fitToHeight="0" orientation="portrait" r:id="rId1"/>
  <headerFooter>
    <oddFooter>&amp;R&amp;8Updated September 2024</oddFooter>
  </headerFooter>
  <extLst>
    <ext xmlns:x14="http://schemas.microsoft.com/office/spreadsheetml/2009/9/main" uri="{CCE6A557-97BC-4b89-ADB6-D9C93CAAB3DF}">
      <x14:dataValidations xmlns:xm="http://schemas.microsoft.com/office/excel/2006/main" xWindow="517" yWindow="819" count="1">
        <x14:dataValidation type="list" allowBlank="1" showInputMessage="1" xr:uid="{BC49A6AB-FB98-4DC1-88AE-6F6DDCEE5F2F}">
          <x14:formula1>
            <xm:f>Agencies!$C$3:$C$129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82E0-01A3-400A-9B2E-30B699C70B67}">
  <sheetPr codeName="Sheet2"/>
  <dimension ref="C2:D131"/>
  <sheetViews>
    <sheetView workbookViewId="0"/>
  </sheetViews>
  <sheetFormatPr defaultRowHeight="15.75" x14ac:dyDescent="0.3"/>
  <cols>
    <col min="3" max="3" width="5.33203125" style="49" bestFit="1" customWidth="1"/>
    <col min="4" max="4" width="85.77734375" style="49" customWidth="1"/>
    <col min="5" max="5" width="42.88671875" bestFit="1" customWidth="1"/>
  </cols>
  <sheetData>
    <row r="2" spans="3:4" x14ac:dyDescent="0.3">
      <c r="C2" s="49" t="s">
        <v>257</v>
      </c>
    </row>
    <row r="3" spans="3:4" x14ac:dyDescent="0.3">
      <c r="C3" s="47" t="s">
        <v>134</v>
      </c>
      <c r="D3" s="47" t="s">
        <v>16</v>
      </c>
    </row>
    <row r="4" spans="3:4" x14ac:dyDescent="0.3">
      <c r="C4" s="47" t="s">
        <v>135</v>
      </c>
      <c r="D4" s="47" t="s">
        <v>17</v>
      </c>
    </row>
    <row r="5" spans="3:4" x14ac:dyDescent="0.3">
      <c r="C5" s="47" t="s">
        <v>136</v>
      </c>
      <c r="D5" s="47" t="s">
        <v>18</v>
      </c>
    </row>
    <row r="6" spans="3:4" x14ac:dyDescent="0.3">
      <c r="C6" s="47" t="s">
        <v>137</v>
      </c>
      <c r="D6" s="47" t="s">
        <v>272</v>
      </c>
    </row>
    <row r="7" spans="3:4" x14ac:dyDescent="0.3">
      <c r="C7" s="47" t="s">
        <v>138</v>
      </c>
      <c r="D7" s="47" t="s">
        <v>19</v>
      </c>
    </row>
    <row r="8" spans="3:4" x14ac:dyDescent="0.3">
      <c r="C8" s="47" t="s">
        <v>139</v>
      </c>
      <c r="D8" s="47" t="s">
        <v>20</v>
      </c>
    </row>
    <row r="9" spans="3:4" x14ac:dyDescent="0.3">
      <c r="C9" s="47" t="s">
        <v>140</v>
      </c>
      <c r="D9" s="47" t="s">
        <v>21</v>
      </c>
    </row>
    <row r="10" spans="3:4" x14ac:dyDescent="0.3">
      <c r="C10" s="47" t="s">
        <v>141</v>
      </c>
      <c r="D10" s="47" t="s">
        <v>22</v>
      </c>
    </row>
    <row r="11" spans="3:4" x14ac:dyDescent="0.3">
      <c r="C11" s="47" t="s">
        <v>142</v>
      </c>
      <c r="D11" s="47" t="s">
        <v>93</v>
      </c>
    </row>
    <row r="12" spans="3:4" x14ac:dyDescent="0.3">
      <c r="C12" s="47" t="s">
        <v>143</v>
      </c>
      <c r="D12" s="47" t="s">
        <v>94</v>
      </c>
    </row>
    <row r="13" spans="3:4" x14ac:dyDescent="0.3">
      <c r="C13" s="47" t="s">
        <v>144</v>
      </c>
      <c r="D13" s="47" t="s">
        <v>92</v>
      </c>
    </row>
    <row r="14" spans="3:4" x14ac:dyDescent="0.3">
      <c r="C14" s="47" t="s">
        <v>145</v>
      </c>
      <c r="D14" s="47" t="s">
        <v>23</v>
      </c>
    </row>
    <row r="15" spans="3:4" x14ac:dyDescent="0.3">
      <c r="C15" s="47" t="s">
        <v>259</v>
      </c>
      <c r="D15" s="47" t="s">
        <v>260</v>
      </c>
    </row>
    <row r="16" spans="3:4" x14ac:dyDescent="0.3">
      <c r="C16" s="47" t="s">
        <v>146</v>
      </c>
      <c r="D16" s="47" t="s">
        <v>83</v>
      </c>
    </row>
    <row r="17" spans="3:4" x14ac:dyDescent="0.3">
      <c r="C17" s="47" t="s">
        <v>147</v>
      </c>
      <c r="D17" s="47" t="s">
        <v>24</v>
      </c>
    </row>
    <row r="18" spans="3:4" x14ac:dyDescent="0.3">
      <c r="C18" s="47" t="s">
        <v>148</v>
      </c>
      <c r="D18" s="48" t="s">
        <v>82</v>
      </c>
    </row>
    <row r="19" spans="3:4" x14ac:dyDescent="0.3">
      <c r="C19" s="47" t="s">
        <v>149</v>
      </c>
      <c r="D19" s="48" t="s">
        <v>95</v>
      </c>
    </row>
    <row r="20" spans="3:4" x14ac:dyDescent="0.3">
      <c r="C20" s="47" t="s">
        <v>150</v>
      </c>
      <c r="D20" s="47" t="s">
        <v>77</v>
      </c>
    </row>
    <row r="21" spans="3:4" x14ac:dyDescent="0.3">
      <c r="C21" s="47" t="s">
        <v>151</v>
      </c>
      <c r="D21" s="47" t="s">
        <v>96</v>
      </c>
    </row>
    <row r="22" spans="3:4" x14ac:dyDescent="0.3">
      <c r="C22" s="47" t="s">
        <v>152</v>
      </c>
      <c r="D22" s="47" t="s">
        <v>25</v>
      </c>
    </row>
    <row r="23" spans="3:4" x14ac:dyDescent="0.3">
      <c r="C23" s="47" t="s">
        <v>153</v>
      </c>
      <c r="D23" s="47" t="s">
        <v>97</v>
      </c>
    </row>
    <row r="24" spans="3:4" x14ac:dyDescent="0.3">
      <c r="C24" s="47" t="s">
        <v>154</v>
      </c>
      <c r="D24" s="47" t="s">
        <v>26</v>
      </c>
    </row>
    <row r="25" spans="3:4" x14ac:dyDescent="0.3">
      <c r="C25" s="47" t="s">
        <v>155</v>
      </c>
      <c r="D25" s="48" t="s">
        <v>101</v>
      </c>
    </row>
    <row r="26" spans="3:4" x14ac:dyDescent="0.3">
      <c r="C26" s="47" t="s">
        <v>156</v>
      </c>
      <c r="D26" s="48" t="s">
        <v>100</v>
      </c>
    </row>
    <row r="27" spans="3:4" x14ac:dyDescent="0.3">
      <c r="C27" s="47" t="s">
        <v>157</v>
      </c>
      <c r="D27" s="47" t="s">
        <v>27</v>
      </c>
    </row>
    <row r="28" spans="3:4" x14ac:dyDescent="0.3">
      <c r="C28" s="47" t="s">
        <v>158</v>
      </c>
      <c r="D28" s="47" t="s">
        <v>28</v>
      </c>
    </row>
    <row r="29" spans="3:4" x14ac:dyDescent="0.3">
      <c r="C29" s="47" t="s">
        <v>159</v>
      </c>
      <c r="D29" s="47" t="s">
        <v>81</v>
      </c>
    </row>
    <row r="30" spans="3:4" x14ac:dyDescent="0.3">
      <c r="C30" s="47" t="s">
        <v>160</v>
      </c>
      <c r="D30" s="47" t="s">
        <v>80</v>
      </c>
    </row>
    <row r="31" spans="3:4" x14ac:dyDescent="0.3">
      <c r="C31" s="47" t="s">
        <v>161</v>
      </c>
      <c r="D31" s="47" t="s">
        <v>271</v>
      </c>
    </row>
    <row r="32" spans="3:4" x14ac:dyDescent="0.3">
      <c r="C32" s="47" t="s">
        <v>162</v>
      </c>
      <c r="D32" s="47" t="s">
        <v>91</v>
      </c>
    </row>
    <row r="33" spans="3:4" x14ac:dyDescent="0.3">
      <c r="C33" s="47" t="s">
        <v>163</v>
      </c>
      <c r="D33" s="47" t="s">
        <v>29</v>
      </c>
    </row>
    <row r="34" spans="3:4" x14ac:dyDescent="0.3">
      <c r="C34" s="47" t="s">
        <v>164</v>
      </c>
      <c r="D34" s="47" t="s">
        <v>30</v>
      </c>
    </row>
    <row r="35" spans="3:4" x14ac:dyDescent="0.3">
      <c r="C35" s="47" t="s">
        <v>165</v>
      </c>
      <c r="D35" s="47" t="s">
        <v>86</v>
      </c>
    </row>
    <row r="36" spans="3:4" x14ac:dyDescent="0.3">
      <c r="C36" s="47" t="s">
        <v>166</v>
      </c>
      <c r="D36" s="47" t="s">
        <v>85</v>
      </c>
    </row>
    <row r="37" spans="3:4" x14ac:dyDescent="0.3">
      <c r="C37" s="47" t="s">
        <v>167</v>
      </c>
      <c r="D37" s="47" t="s">
        <v>31</v>
      </c>
    </row>
    <row r="38" spans="3:4" x14ac:dyDescent="0.3">
      <c r="C38" s="47" t="s">
        <v>168</v>
      </c>
      <c r="D38" s="47" t="s">
        <v>90</v>
      </c>
    </row>
    <row r="39" spans="3:4" x14ac:dyDescent="0.3">
      <c r="C39" s="47" t="s">
        <v>169</v>
      </c>
      <c r="D39" s="47" t="s">
        <v>84</v>
      </c>
    </row>
    <row r="40" spans="3:4" x14ac:dyDescent="0.3">
      <c r="C40" s="47" t="s">
        <v>170</v>
      </c>
      <c r="D40" s="47" t="s">
        <v>89</v>
      </c>
    </row>
    <row r="41" spans="3:4" x14ac:dyDescent="0.3">
      <c r="C41" s="47" t="s">
        <v>171</v>
      </c>
      <c r="D41" s="47" t="s">
        <v>88</v>
      </c>
    </row>
    <row r="42" spans="3:4" x14ac:dyDescent="0.3">
      <c r="C42" s="47" t="s">
        <v>172</v>
      </c>
      <c r="D42" s="47" t="s">
        <v>87</v>
      </c>
    </row>
    <row r="43" spans="3:4" x14ac:dyDescent="0.3">
      <c r="C43" s="47" t="s">
        <v>173</v>
      </c>
      <c r="D43" s="47" t="s">
        <v>102</v>
      </c>
    </row>
    <row r="44" spans="3:4" x14ac:dyDescent="0.3">
      <c r="C44" s="47" t="s">
        <v>174</v>
      </c>
      <c r="D44" s="47" t="s">
        <v>99</v>
      </c>
    </row>
    <row r="45" spans="3:4" x14ac:dyDescent="0.3">
      <c r="C45" s="47" t="s">
        <v>175</v>
      </c>
      <c r="D45" s="47" t="s">
        <v>103</v>
      </c>
    </row>
    <row r="46" spans="3:4" x14ac:dyDescent="0.3">
      <c r="C46" s="47" t="s">
        <v>176</v>
      </c>
      <c r="D46" s="47" t="s">
        <v>113</v>
      </c>
    </row>
    <row r="47" spans="3:4" x14ac:dyDescent="0.3">
      <c r="C47" s="47" t="s">
        <v>177</v>
      </c>
      <c r="D47" s="47" t="s">
        <v>106</v>
      </c>
    </row>
    <row r="48" spans="3:4" x14ac:dyDescent="0.3">
      <c r="C48" s="47" t="s">
        <v>178</v>
      </c>
      <c r="D48" s="47" t="s">
        <v>107</v>
      </c>
    </row>
    <row r="49" spans="3:4" x14ac:dyDescent="0.3">
      <c r="C49" s="47" t="s">
        <v>179</v>
      </c>
      <c r="D49" s="47" t="s">
        <v>108</v>
      </c>
    </row>
    <row r="50" spans="3:4" x14ac:dyDescent="0.3">
      <c r="C50" s="47" t="s">
        <v>180</v>
      </c>
      <c r="D50" s="47" t="s">
        <v>109</v>
      </c>
    </row>
    <row r="51" spans="3:4" x14ac:dyDescent="0.3">
      <c r="C51" s="47" t="s">
        <v>181</v>
      </c>
      <c r="D51" s="47" t="s">
        <v>110</v>
      </c>
    </row>
    <row r="52" spans="3:4" x14ac:dyDescent="0.3">
      <c r="C52" s="47" t="s">
        <v>182</v>
      </c>
      <c r="D52" s="47" t="s">
        <v>111</v>
      </c>
    </row>
    <row r="53" spans="3:4" x14ac:dyDescent="0.3">
      <c r="C53" s="47" t="s">
        <v>183</v>
      </c>
      <c r="D53" s="47" t="s">
        <v>104</v>
      </c>
    </row>
    <row r="54" spans="3:4" x14ac:dyDescent="0.3">
      <c r="C54" s="47" t="s">
        <v>184</v>
      </c>
      <c r="D54" s="48" t="s">
        <v>105</v>
      </c>
    </row>
    <row r="55" spans="3:4" x14ac:dyDescent="0.3">
      <c r="C55" s="47" t="s">
        <v>185</v>
      </c>
      <c r="D55" s="47" t="s">
        <v>79</v>
      </c>
    </row>
    <row r="56" spans="3:4" x14ac:dyDescent="0.3">
      <c r="C56" s="47" t="s">
        <v>186</v>
      </c>
      <c r="D56" s="47" t="s">
        <v>78</v>
      </c>
    </row>
    <row r="57" spans="3:4" x14ac:dyDescent="0.3">
      <c r="C57" s="47" t="s">
        <v>187</v>
      </c>
      <c r="D57" s="47" t="s">
        <v>32</v>
      </c>
    </row>
    <row r="58" spans="3:4" x14ac:dyDescent="0.3">
      <c r="C58" s="47" t="s">
        <v>278</v>
      </c>
      <c r="D58" s="47" t="s">
        <v>279</v>
      </c>
    </row>
    <row r="59" spans="3:4" x14ac:dyDescent="0.3">
      <c r="C59" s="47" t="s">
        <v>188</v>
      </c>
      <c r="D59" s="47" t="s">
        <v>114</v>
      </c>
    </row>
    <row r="60" spans="3:4" x14ac:dyDescent="0.3">
      <c r="C60" s="51" t="s">
        <v>261</v>
      </c>
      <c r="D60" s="51" t="s">
        <v>262</v>
      </c>
    </row>
    <row r="61" spans="3:4" x14ac:dyDescent="0.3">
      <c r="C61" s="51" t="s">
        <v>263</v>
      </c>
      <c r="D61" s="51" t="s">
        <v>264</v>
      </c>
    </row>
    <row r="62" spans="3:4" x14ac:dyDescent="0.3">
      <c r="C62" s="47" t="s">
        <v>189</v>
      </c>
      <c r="D62" s="47" t="s">
        <v>115</v>
      </c>
    </row>
    <row r="63" spans="3:4" x14ac:dyDescent="0.3">
      <c r="C63" s="47" t="s">
        <v>190</v>
      </c>
      <c r="D63" s="47" t="s">
        <v>33</v>
      </c>
    </row>
    <row r="64" spans="3:4" x14ac:dyDescent="0.3">
      <c r="C64" s="47" t="s">
        <v>191</v>
      </c>
      <c r="D64" s="47" t="s">
        <v>34</v>
      </c>
    </row>
    <row r="65" spans="3:4" x14ac:dyDescent="0.3">
      <c r="C65" s="47" t="s">
        <v>192</v>
      </c>
      <c r="D65" s="47" t="s">
        <v>35</v>
      </c>
    </row>
    <row r="66" spans="3:4" x14ac:dyDescent="0.3">
      <c r="C66" s="47" t="s">
        <v>193</v>
      </c>
      <c r="D66" s="47" t="s">
        <v>36</v>
      </c>
    </row>
    <row r="67" spans="3:4" x14ac:dyDescent="0.3">
      <c r="C67" s="47" t="s">
        <v>194</v>
      </c>
      <c r="D67" s="47" t="s">
        <v>37</v>
      </c>
    </row>
    <row r="68" spans="3:4" x14ac:dyDescent="0.3">
      <c r="C68" s="47" t="s">
        <v>195</v>
      </c>
      <c r="D68" s="47" t="s">
        <v>38</v>
      </c>
    </row>
    <row r="69" spans="3:4" x14ac:dyDescent="0.3">
      <c r="C69" s="47" t="s">
        <v>196</v>
      </c>
      <c r="D69" s="47" t="s">
        <v>39</v>
      </c>
    </row>
    <row r="70" spans="3:4" x14ac:dyDescent="0.3">
      <c r="C70" s="47" t="s">
        <v>197</v>
      </c>
      <c r="D70" s="47" t="s">
        <v>116</v>
      </c>
    </row>
    <row r="71" spans="3:4" x14ac:dyDescent="0.3">
      <c r="C71" s="47" t="s">
        <v>198</v>
      </c>
      <c r="D71" s="47" t="s">
        <v>40</v>
      </c>
    </row>
    <row r="72" spans="3:4" x14ac:dyDescent="0.3">
      <c r="C72" s="47" t="s">
        <v>199</v>
      </c>
      <c r="D72" s="47" t="s">
        <v>41</v>
      </c>
    </row>
    <row r="73" spans="3:4" x14ac:dyDescent="0.3">
      <c r="C73" s="51" t="s">
        <v>275</v>
      </c>
      <c r="D73" s="51" t="s">
        <v>276</v>
      </c>
    </row>
    <row r="74" spans="3:4" x14ac:dyDescent="0.3">
      <c r="C74" s="47" t="s">
        <v>200</v>
      </c>
      <c r="D74" s="47" t="s">
        <v>42</v>
      </c>
    </row>
    <row r="75" spans="3:4" x14ac:dyDescent="0.3">
      <c r="C75" s="47" t="s">
        <v>201</v>
      </c>
      <c r="D75" s="47" t="s">
        <v>43</v>
      </c>
    </row>
    <row r="76" spans="3:4" x14ac:dyDescent="0.3">
      <c r="C76" s="47" t="s">
        <v>202</v>
      </c>
      <c r="D76" s="47" t="s">
        <v>44</v>
      </c>
    </row>
    <row r="77" spans="3:4" x14ac:dyDescent="0.3">
      <c r="C77" s="47" t="s">
        <v>203</v>
      </c>
      <c r="D77" s="47" t="s">
        <v>269</v>
      </c>
    </row>
    <row r="78" spans="3:4" x14ac:dyDescent="0.3">
      <c r="C78" s="47" t="s">
        <v>204</v>
      </c>
      <c r="D78" s="47" t="s">
        <v>117</v>
      </c>
    </row>
    <row r="79" spans="3:4" x14ac:dyDescent="0.3">
      <c r="C79" s="47" t="s">
        <v>205</v>
      </c>
      <c r="D79" s="47" t="s">
        <v>118</v>
      </c>
    </row>
    <row r="80" spans="3:4" x14ac:dyDescent="0.3">
      <c r="C80" s="47" t="s">
        <v>206</v>
      </c>
      <c r="D80" s="47" t="s">
        <v>119</v>
      </c>
    </row>
    <row r="81" spans="3:4" x14ac:dyDescent="0.3">
      <c r="C81" s="47" t="s">
        <v>207</v>
      </c>
      <c r="D81" s="47" t="s">
        <v>120</v>
      </c>
    </row>
    <row r="82" spans="3:4" x14ac:dyDescent="0.3">
      <c r="C82" s="47" t="s">
        <v>208</v>
      </c>
      <c r="D82" s="47" t="s">
        <v>45</v>
      </c>
    </row>
    <row r="83" spans="3:4" x14ac:dyDescent="0.3">
      <c r="C83" s="47" t="s">
        <v>209</v>
      </c>
      <c r="D83" s="47" t="s">
        <v>46</v>
      </c>
    </row>
    <row r="84" spans="3:4" x14ac:dyDescent="0.3">
      <c r="C84" s="47" t="s">
        <v>210</v>
      </c>
      <c r="D84" s="47" t="s">
        <v>47</v>
      </c>
    </row>
    <row r="85" spans="3:4" x14ac:dyDescent="0.3">
      <c r="C85" s="47" t="s">
        <v>211</v>
      </c>
      <c r="D85" s="47" t="s">
        <v>48</v>
      </c>
    </row>
    <row r="86" spans="3:4" x14ac:dyDescent="0.3">
      <c r="C86" s="47" t="s">
        <v>212</v>
      </c>
      <c r="D86" s="47" t="s">
        <v>121</v>
      </c>
    </row>
    <row r="87" spans="3:4" x14ac:dyDescent="0.3">
      <c r="C87" s="47" t="s">
        <v>213</v>
      </c>
      <c r="D87" s="47" t="s">
        <v>49</v>
      </c>
    </row>
    <row r="88" spans="3:4" x14ac:dyDescent="0.3">
      <c r="C88" s="47" t="s">
        <v>214</v>
      </c>
      <c r="D88" s="47" t="s">
        <v>50</v>
      </c>
    </row>
    <row r="89" spans="3:4" x14ac:dyDescent="0.3">
      <c r="C89" s="47" t="s">
        <v>215</v>
      </c>
      <c r="D89" s="47" t="s">
        <v>51</v>
      </c>
    </row>
    <row r="90" spans="3:4" x14ac:dyDescent="0.3">
      <c r="C90" s="47" t="s">
        <v>216</v>
      </c>
      <c r="D90" s="47" t="s">
        <v>52</v>
      </c>
    </row>
    <row r="91" spans="3:4" x14ac:dyDescent="0.3">
      <c r="C91" s="47" t="s">
        <v>217</v>
      </c>
      <c r="D91" s="47" t="s">
        <v>53</v>
      </c>
    </row>
    <row r="92" spans="3:4" x14ac:dyDescent="0.3">
      <c r="C92" s="47" t="s">
        <v>218</v>
      </c>
      <c r="D92" s="47" t="s">
        <v>122</v>
      </c>
    </row>
    <row r="93" spans="3:4" x14ac:dyDescent="0.3">
      <c r="C93" s="47" t="s">
        <v>219</v>
      </c>
      <c r="D93" s="47" t="s">
        <v>123</v>
      </c>
    </row>
    <row r="94" spans="3:4" x14ac:dyDescent="0.3">
      <c r="C94" s="47" t="s">
        <v>220</v>
      </c>
      <c r="D94" s="47" t="s">
        <v>124</v>
      </c>
    </row>
    <row r="95" spans="3:4" x14ac:dyDescent="0.3">
      <c r="C95" s="47" t="s">
        <v>221</v>
      </c>
      <c r="D95" s="47" t="s">
        <v>54</v>
      </c>
    </row>
    <row r="96" spans="3:4" x14ac:dyDescent="0.3">
      <c r="C96" s="47" t="s">
        <v>222</v>
      </c>
      <c r="D96" s="47" t="s">
        <v>125</v>
      </c>
    </row>
    <row r="97" spans="3:4" x14ac:dyDescent="0.3">
      <c r="C97" s="47" t="s">
        <v>223</v>
      </c>
      <c r="D97" s="47" t="s">
        <v>126</v>
      </c>
    </row>
    <row r="98" spans="3:4" x14ac:dyDescent="0.3">
      <c r="C98" s="47" t="s">
        <v>224</v>
      </c>
      <c r="D98" s="47" t="s">
        <v>55</v>
      </c>
    </row>
    <row r="99" spans="3:4" x14ac:dyDescent="0.3">
      <c r="C99" s="47" t="s">
        <v>225</v>
      </c>
      <c r="D99" s="47" t="s">
        <v>56</v>
      </c>
    </row>
    <row r="100" spans="3:4" x14ac:dyDescent="0.3">
      <c r="C100" s="47" t="s">
        <v>226</v>
      </c>
      <c r="D100" s="47" t="s">
        <v>57</v>
      </c>
    </row>
    <row r="101" spans="3:4" x14ac:dyDescent="0.3">
      <c r="C101" s="47" t="s">
        <v>227</v>
      </c>
      <c r="D101" s="47" t="s">
        <v>58</v>
      </c>
    </row>
    <row r="102" spans="3:4" x14ac:dyDescent="0.3">
      <c r="C102" s="47" t="s">
        <v>228</v>
      </c>
      <c r="D102" s="47" t="s">
        <v>59</v>
      </c>
    </row>
    <row r="103" spans="3:4" x14ac:dyDescent="0.3">
      <c r="C103" s="47" t="s">
        <v>229</v>
      </c>
      <c r="D103" s="47" t="s">
        <v>60</v>
      </c>
    </row>
    <row r="104" spans="3:4" x14ac:dyDescent="0.3">
      <c r="C104" s="51" t="s">
        <v>273</v>
      </c>
      <c r="D104" s="51" t="s">
        <v>274</v>
      </c>
    </row>
    <row r="105" spans="3:4" x14ac:dyDescent="0.3">
      <c r="C105" s="47" t="s">
        <v>230</v>
      </c>
      <c r="D105" s="47" t="s">
        <v>61</v>
      </c>
    </row>
    <row r="106" spans="3:4" x14ac:dyDescent="0.3">
      <c r="C106" s="47" t="s">
        <v>231</v>
      </c>
      <c r="D106" s="47" t="s">
        <v>62</v>
      </c>
    </row>
    <row r="107" spans="3:4" x14ac:dyDescent="0.3">
      <c r="C107" s="47" t="s">
        <v>232</v>
      </c>
      <c r="D107" s="47" t="s">
        <v>268</v>
      </c>
    </row>
    <row r="108" spans="3:4" x14ac:dyDescent="0.3">
      <c r="C108" s="47" t="s">
        <v>233</v>
      </c>
      <c r="D108" s="47" t="s">
        <v>63</v>
      </c>
    </row>
    <row r="109" spans="3:4" x14ac:dyDescent="0.3">
      <c r="C109" s="47" t="s">
        <v>234</v>
      </c>
      <c r="D109" s="47" t="s">
        <v>98</v>
      </c>
    </row>
    <row r="110" spans="3:4" x14ac:dyDescent="0.3">
      <c r="C110" s="47" t="s">
        <v>235</v>
      </c>
      <c r="D110" s="47" t="s">
        <v>64</v>
      </c>
    </row>
    <row r="111" spans="3:4" x14ac:dyDescent="0.3">
      <c r="C111" s="47" t="s">
        <v>236</v>
      </c>
      <c r="D111" s="47" t="s">
        <v>65</v>
      </c>
    </row>
    <row r="112" spans="3:4" x14ac:dyDescent="0.3">
      <c r="C112" s="47" t="s">
        <v>237</v>
      </c>
      <c r="D112" s="47" t="s">
        <v>66</v>
      </c>
    </row>
    <row r="113" spans="3:4" x14ac:dyDescent="0.3">
      <c r="C113" s="47" t="s">
        <v>238</v>
      </c>
      <c r="D113" s="47" t="s">
        <v>67</v>
      </c>
    </row>
    <row r="114" spans="3:4" x14ac:dyDescent="0.3">
      <c r="C114" s="47" t="s">
        <v>239</v>
      </c>
      <c r="D114" s="47" t="s">
        <v>127</v>
      </c>
    </row>
    <row r="115" spans="3:4" x14ac:dyDescent="0.3">
      <c r="C115" s="47" t="s">
        <v>240</v>
      </c>
      <c r="D115" s="47" t="s">
        <v>128</v>
      </c>
    </row>
    <row r="116" spans="3:4" x14ac:dyDescent="0.3">
      <c r="C116" s="47" t="s">
        <v>241</v>
      </c>
      <c r="D116" s="47" t="s">
        <v>270</v>
      </c>
    </row>
    <row r="117" spans="3:4" x14ac:dyDescent="0.3">
      <c r="C117" s="47" t="s">
        <v>242</v>
      </c>
      <c r="D117" s="47" t="s">
        <v>68</v>
      </c>
    </row>
    <row r="118" spans="3:4" x14ac:dyDescent="0.3">
      <c r="C118" s="47" t="s">
        <v>243</v>
      </c>
      <c r="D118" s="47" t="s">
        <v>69</v>
      </c>
    </row>
    <row r="119" spans="3:4" x14ac:dyDescent="0.3">
      <c r="C119" s="47" t="s">
        <v>244</v>
      </c>
      <c r="D119" s="47" t="s">
        <v>70</v>
      </c>
    </row>
    <row r="120" spans="3:4" x14ac:dyDescent="0.3">
      <c r="C120" s="47" t="s">
        <v>245</v>
      </c>
      <c r="D120" s="47" t="s">
        <v>129</v>
      </c>
    </row>
    <row r="121" spans="3:4" x14ac:dyDescent="0.3">
      <c r="C121" s="47" t="s">
        <v>246</v>
      </c>
      <c r="D121" s="47" t="s">
        <v>71</v>
      </c>
    </row>
    <row r="122" spans="3:4" x14ac:dyDescent="0.3">
      <c r="C122" s="47" t="s">
        <v>247</v>
      </c>
      <c r="D122" s="47" t="s">
        <v>72</v>
      </c>
    </row>
    <row r="123" spans="3:4" x14ac:dyDescent="0.3">
      <c r="C123" s="47" t="s">
        <v>248</v>
      </c>
      <c r="D123" s="47" t="s">
        <v>73</v>
      </c>
    </row>
    <row r="124" spans="3:4" x14ac:dyDescent="0.3">
      <c r="C124" s="47" t="s">
        <v>249</v>
      </c>
      <c r="D124" s="47" t="s">
        <v>130</v>
      </c>
    </row>
    <row r="125" spans="3:4" x14ac:dyDescent="0.3">
      <c r="C125" s="47" t="s">
        <v>250</v>
      </c>
      <c r="D125" s="47" t="s">
        <v>131</v>
      </c>
    </row>
    <row r="126" spans="3:4" x14ac:dyDescent="0.3">
      <c r="C126" s="47" t="s">
        <v>251</v>
      </c>
      <c r="D126" s="47" t="s">
        <v>132</v>
      </c>
    </row>
    <row r="127" spans="3:4" x14ac:dyDescent="0.3">
      <c r="C127" s="47" t="s">
        <v>252</v>
      </c>
      <c r="D127" s="47" t="s">
        <v>112</v>
      </c>
    </row>
    <row r="128" spans="3:4" x14ac:dyDescent="0.3">
      <c r="C128" s="47" t="s">
        <v>253</v>
      </c>
      <c r="D128" s="47" t="s">
        <v>133</v>
      </c>
    </row>
    <row r="129" spans="3:4" x14ac:dyDescent="0.3">
      <c r="C129" s="47" t="s">
        <v>254</v>
      </c>
      <c r="D129" s="47" t="s">
        <v>74</v>
      </c>
    </row>
    <row r="130" spans="3:4" x14ac:dyDescent="0.3">
      <c r="C130" s="47" t="s">
        <v>255</v>
      </c>
      <c r="D130" s="47" t="s">
        <v>75</v>
      </c>
    </row>
    <row r="131" spans="3:4" x14ac:dyDescent="0.3">
      <c r="C131" s="47" t="s">
        <v>256</v>
      </c>
      <c r="D131" s="47" t="s">
        <v>76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79C0F502CC249B8D79F4DBDE58AB4" ma:contentTypeVersion="2" ma:contentTypeDescription="Create a new document." ma:contentTypeScope="" ma:versionID="6169ad867db65084cd54fb5dd76ac3b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7ae16946f172e34d3d721fa3e482e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54660-F492-462D-8176-CFE4F973B13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282EF1-9A89-490B-BBDD-54CC7E910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569BFA4-E2EF-4690-9BFB-EB1669659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Ledger Request Form </vt:lpstr>
      <vt:lpstr>Agencies</vt:lpstr>
      <vt:lpstr>'General Ledger Request Form '!Print_Area</vt:lpstr>
    </vt:vector>
  </TitlesOfParts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Scott</dc:creator>
  <cp:lastModifiedBy>Scott, Keith</cp:lastModifiedBy>
  <cp:lastPrinted>2024-09-25T15:43:23Z</cp:lastPrinted>
  <dcterms:created xsi:type="dcterms:W3CDTF">2011-08-15T12:23:08Z</dcterms:created>
  <dcterms:modified xsi:type="dcterms:W3CDTF">2024-09-25T15:44:01Z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0x010100C1579C0F502CC249B8D79F4DBDE58AB4</vt:lpwstr>
  </property>
</Properties>
</file>